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835" tabRatio="85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calcPr fullCalcOnLoad="1"/>
</workbook>
</file>

<file path=xl/sharedStrings.xml><?xml version="1.0" encoding="utf-8"?>
<sst xmlns="http://schemas.openxmlformats.org/spreadsheetml/2006/main" count="355" uniqueCount="299">
  <si>
    <t>STAN BEZROBOCIA W POLSCE POŁUDNIOWEJ</t>
  </si>
  <si>
    <t>dane z 1999 roku</t>
  </si>
  <si>
    <t>Województwo</t>
  </si>
  <si>
    <t>Liczba mieszkańców</t>
  </si>
  <si>
    <t>Liczba zarejestrowanych bezrobotnych</t>
  </si>
  <si>
    <t>Liczba bezrobotnych przypadających na jednego mieszkańca</t>
  </si>
  <si>
    <t>w tysiącach</t>
  </si>
  <si>
    <t>Dolnośląskie</t>
  </si>
  <si>
    <t>Lubelskie</t>
  </si>
  <si>
    <t>Małopolskie</t>
  </si>
  <si>
    <t>Opolskie</t>
  </si>
  <si>
    <t>Podkarpackie</t>
  </si>
  <si>
    <t>Śląskie</t>
  </si>
  <si>
    <t>Suma liczby ludności w wymienionych województwach</t>
  </si>
  <si>
    <t>Suma liczby bezrobotnych w wymienionych województwach</t>
  </si>
  <si>
    <t>Średnia liczba bezrobotnych na jedno województwo</t>
  </si>
  <si>
    <t>W ilu województwach liczba bezrobotnych na jednego mieszkańca przekracza 0,05</t>
  </si>
  <si>
    <t>DANE DOTYCZĄCE POLSKI NA KONIEC 1999 ROKU [liczby podane w tyś.]</t>
  </si>
  <si>
    <t>WOJEWÓDZTWO</t>
  </si>
  <si>
    <t>Ogólna liczba ludności</t>
  </si>
  <si>
    <t>Liczba ludności miast</t>
  </si>
  <si>
    <t>Liczba ludności wsi</t>
  </si>
  <si>
    <t>Liczba bezrobotnych</t>
  </si>
  <si>
    <t>Procent bezrobotnych</t>
  </si>
  <si>
    <t>Procent bezrobotnych bez prawa do zasiłku</t>
  </si>
  <si>
    <t>Liczba bezrobotnych bez prawa do zasiłku</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</si>
  <si>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</si>
  <si>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</si>
  <si>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</si>
  <si>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</si>
  <si>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</si>
  <si>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</si>
  <si>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</si>
  <si>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</si>
  <si>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</si>
  <si>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</si>
  <si>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</si>
  <si>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</si>
  <si>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</si>
  <si>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</si>
  <si>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</si>
  <si>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</si>
  <si>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Liczba ludności w Polsce</t>
  </si>
  <si>
    <t>Liczenie wysokości zapłaty za wynajm mieszkania</t>
  </si>
  <si>
    <t>nazwisko</t>
  </si>
  <si>
    <t>powierzchnia mieszkania</t>
  </si>
  <si>
    <t>ilość lokatorów</t>
  </si>
  <si>
    <t>wysokość czynszu</t>
  </si>
  <si>
    <t>opłata za zużycie wody</t>
  </si>
  <si>
    <t>ulga z czynszu</t>
  </si>
  <si>
    <t>do zapłaty</t>
  </si>
  <si>
    <t>Doger</t>
  </si>
  <si>
    <t>Hus</t>
  </si>
  <si>
    <t>Marnia</t>
  </si>
  <si>
    <t>Lewski</t>
  </si>
  <si>
    <t>Mariensztadt</t>
  </si>
  <si>
    <t>Horacy</t>
  </si>
  <si>
    <t>Piernik</t>
  </si>
  <si>
    <t>Misiak</t>
  </si>
  <si>
    <t>Jabloneks</t>
  </si>
  <si>
    <t>Kosiara</t>
  </si>
  <si>
    <t xml:space="preserve">ilu lokatorów ma ulgę z czynszu: </t>
  </si>
  <si>
    <r>
      <t>stawka za 1 m</t>
    </r>
    <r>
      <rPr>
        <vertAlign val="superscript"/>
        <sz val="9"/>
        <color indexed="9"/>
        <rFont val="Arial CE"/>
        <family val="2"/>
      </rPr>
      <t>2</t>
    </r>
  </si>
  <si>
    <t>norma miesięcznego zużycia wody</t>
  </si>
  <si>
    <t>cena jednostkowa wody</t>
  </si>
  <si>
    <t>KOMPUTEROWY LICZNIK ILOŚCI CIASTA NA NALEŚNIKI</t>
  </si>
  <si>
    <t>średnica patelni [mm]</t>
  </si>
  <si>
    <t>średnica naleśnika [mm]</t>
  </si>
  <si>
    <r>
      <t>powierzchnia naleśnika [mm</t>
    </r>
    <r>
      <rPr>
        <vertAlign val="superscript"/>
        <sz val="10"/>
        <rFont val="Arial CE"/>
        <family val="2"/>
      </rPr>
      <t>2</t>
    </r>
    <r>
      <rPr>
        <sz val="9"/>
        <rFont val="Verdana"/>
        <family val="0"/>
      </rPr>
      <t>]</t>
    </r>
  </si>
  <si>
    <t>grubość naleśnika [mm]</t>
  </si>
  <si>
    <t>objętość ciasta na jeden naleśnik</t>
  </si>
  <si>
    <t>ilość naleśników</t>
  </si>
  <si>
    <r>
      <t>objętość ciasta na podaną ilość naleśników [mm</t>
    </r>
    <r>
      <rPr>
        <vertAlign val="superscript"/>
        <sz val="10"/>
        <rFont val="Arial CE"/>
        <family val="2"/>
      </rPr>
      <t>3</t>
    </r>
    <r>
      <rPr>
        <sz val="9"/>
        <rFont val="Verdana"/>
        <family val="0"/>
      </rPr>
      <t>]</t>
    </r>
  </si>
  <si>
    <t>objętość ciasta na podaną ilość naleśników [l]</t>
  </si>
  <si>
    <t>SALON SAMOCHODOWY "RZĘCH"</t>
  </si>
  <si>
    <t>Marka</t>
  </si>
  <si>
    <t>Rok produkcji</t>
  </si>
  <si>
    <t>Cena w Euro</t>
  </si>
  <si>
    <t>Cena w zł</t>
  </si>
  <si>
    <t>Nowe/Stare</t>
  </si>
  <si>
    <t>Opel Astra</t>
  </si>
  <si>
    <t>Opel Corsa</t>
  </si>
  <si>
    <t>Ford Fiesta</t>
  </si>
  <si>
    <t>Ford Focus</t>
  </si>
  <si>
    <t>Ford Escort</t>
  </si>
  <si>
    <t>Fiat Uno</t>
  </si>
  <si>
    <t>Fiat Brava</t>
  </si>
  <si>
    <t>Opel Omega</t>
  </si>
  <si>
    <t>Suma cen w zł</t>
  </si>
  <si>
    <t>Średnia cena w zł</t>
  </si>
  <si>
    <t>Ilość aut nowych</t>
  </si>
  <si>
    <t>Ilość aut w cenie ponad 40000 zł</t>
  </si>
  <si>
    <t>Aktualny kurs Euro</t>
  </si>
  <si>
    <t>PRACOWNICY FIRMY "KRACH"</t>
  </si>
  <si>
    <t>Nazwisko</t>
  </si>
  <si>
    <t>Stanowisko</t>
  </si>
  <si>
    <t xml:space="preserve">                  Płaca       </t>
  </si>
  <si>
    <t>przed podw.</t>
  </si>
  <si>
    <t>po podw.</t>
  </si>
  <si>
    <t>Kowal</t>
  </si>
  <si>
    <t>robotnik</t>
  </si>
  <si>
    <t>Tokarz</t>
  </si>
  <si>
    <t>brygadzista</t>
  </si>
  <si>
    <t>Kowalski</t>
  </si>
  <si>
    <t>Kisiel</t>
  </si>
  <si>
    <t>Polic</t>
  </si>
  <si>
    <t>kierownik</t>
  </si>
  <si>
    <t>Oliwa</t>
  </si>
  <si>
    <t>Olej</t>
  </si>
  <si>
    <t>Szmal</t>
  </si>
  <si>
    <t>Mnożnik</t>
  </si>
  <si>
    <t>inne</t>
  </si>
  <si>
    <t>WPŁATY KLIENTÓW FIRMY UBEZPIECZENIOWEJ</t>
  </si>
  <si>
    <t>Ubezpieczony</t>
  </si>
  <si>
    <t>Obowiązkowa stawka</t>
  </si>
  <si>
    <t>Wpłata dokonana</t>
  </si>
  <si>
    <t>Suma wpłat</t>
  </si>
  <si>
    <t>Niedopłata</t>
  </si>
  <si>
    <t>1 rata</t>
  </si>
  <si>
    <t>2 rata</t>
  </si>
  <si>
    <t>Koralgol</t>
  </si>
  <si>
    <t>Uszatek</t>
  </si>
  <si>
    <t>Gargamel</t>
  </si>
  <si>
    <t>Klakier</t>
  </si>
  <si>
    <t>Puchatek</t>
  </si>
  <si>
    <t>Mały książę</t>
  </si>
  <si>
    <t>Sąsiad 1</t>
  </si>
  <si>
    <t>Sąsiad 2</t>
  </si>
  <si>
    <t>Działki rolnicze i budowlane na sprzedaż</t>
  </si>
  <si>
    <t>Adres</t>
  </si>
  <si>
    <t>Przeznaczenie</t>
  </si>
  <si>
    <t>Powierzchnia w arach</t>
  </si>
  <si>
    <t>Cena w $</t>
  </si>
  <si>
    <t>Zakole 7a</t>
  </si>
  <si>
    <t>rolnicza</t>
  </si>
  <si>
    <t>Cena za 1 ar działki</t>
  </si>
  <si>
    <t>Mickiewicza 15</t>
  </si>
  <si>
    <t>budowlana</t>
  </si>
  <si>
    <t>rolniczej</t>
  </si>
  <si>
    <t>budowlanej</t>
  </si>
  <si>
    <t>Siewna 32</t>
  </si>
  <si>
    <t>Kopcowa 4b</t>
  </si>
  <si>
    <t>Leonarda 72</t>
  </si>
  <si>
    <t>Aktualny kurs dolara</t>
  </si>
  <si>
    <t>Prosta 20</t>
  </si>
  <si>
    <t>Zestawienie i opracowanie wyników zawodów strzeleckich</t>
  </si>
  <si>
    <t>nr.start.</t>
  </si>
  <si>
    <t>strzał 1</t>
  </si>
  <si>
    <t>strzał 2</t>
  </si>
  <si>
    <t>strzał 3</t>
  </si>
  <si>
    <t>strzał 4</t>
  </si>
  <si>
    <t>strzał 5</t>
  </si>
  <si>
    <t>suma</t>
  </si>
  <si>
    <t>ilość 10</t>
  </si>
  <si>
    <t>wypłata</t>
  </si>
  <si>
    <t>liga</t>
  </si>
  <si>
    <t>As</t>
  </si>
  <si>
    <t>Walet</t>
  </si>
  <si>
    <t>Joker</t>
  </si>
  <si>
    <t>Dama</t>
  </si>
  <si>
    <t>Król</t>
  </si>
  <si>
    <t xml:space="preserve">Średnia wypłata: </t>
  </si>
  <si>
    <t>ZESTAWIENIE PŁAC PRACOWNIKÓW FIRMY "BANKRUT"</t>
  </si>
  <si>
    <t>Dane pracowników</t>
  </si>
  <si>
    <t>Płaca</t>
  </si>
  <si>
    <t>jaki</t>
  </si>
  <si>
    <t>Nr.</t>
  </si>
  <si>
    <t>Imię</t>
  </si>
  <si>
    <t>od marca</t>
  </si>
  <si>
    <t>od maja</t>
  </si>
  <si>
    <t>od lipca</t>
  </si>
  <si>
    <t>pracownik</t>
  </si>
  <si>
    <t>Jan</t>
  </si>
  <si>
    <t>Karol</t>
  </si>
  <si>
    <t>Michał</t>
  </si>
  <si>
    <t>Marian</t>
  </si>
  <si>
    <t>Zaplanowana stopa podwyżek</t>
  </si>
  <si>
    <t>Suma płac przed podwyżką</t>
  </si>
  <si>
    <t>stanow.</t>
  </si>
  <si>
    <t>Średnia płaca przed podwyżką</t>
  </si>
  <si>
    <t>Ilu jest robotników</t>
  </si>
  <si>
    <t>Wyniki I tury głosowania na prezesa spółki "ZBIÓR BZDUR"</t>
  </si>
  <si>
    <t>Kandydat</t>
  </si>
  <si>
    <t>Liczba ważnych głosów</t>
  </si>
  <si>
    <t>Ułamek uzyskanych głosów</t>
  </si>
  <si>
    <t>Czy przeszedł do II tury</t>
  </si>
  <si>
    <t>Jan Nonsens</t>
  </si>
  <si>
    <t>Anna Niepoważna</t>
  </si>
  <si>
    <t>Maria Żartowniś</t>
  </si>
  <si>
    <t>Andrzej Bzdurny</t>
  </si>
  <si>
    <t>Mikołaj Zwariowany</t>
  </si>
  <si>
    <t>Jan Pomyłka</t>
  </si>
  <si>
    <t>Licza głosujących</t>
  </si>
  <si>
    <t>Liczba głosów ważnych</t>
  </si>
  <si>
    <t>Liczba głosów nieważnych</t>
  </si>
  <si>
    <t>Liczba kandydatów, którzy przeszli do II tury głosowania</t>
  </si>
  <si>
    <t>SPÓŁDZIELNIA "KORUPCJA"</t>
  </si>
  <si>
    <t>MIESIĄC</t>
  </si>
  <si>
    <t>ZAROBEK Z:</t>
  </si>
  <si>
    <t>SUMA</t>
  </si>
  <si>
    <t>PODATEK</t>
  </si>
  <si>
    <t>JAKI</t>
  </si>
  <si>
    <t>MNOŻNIK PODATKU</t>
  </si>
  <si>
    <t>zakładu A</t>
  </si>
  <si>
    <t>zakładu B</t>
  </si>
  <si>
    <t>zakładu C</t>
  </si>
  <si>
    <t>ZAROBKU</t>
  </si>
  <si>
    <t>zarobek do</t>
  </si>
  <si>
    <t>mnożnik</t>
  </si>
  <si>
    <t>styczeń</t>
  </si>
  <si>
    <t>luty</t>
  </si>
  <si>
    <t>ponad 15000</t>
  </si>
  <si>
    <t>marzec</t>
  </si>
  <si>
    <t>kwiecień</t>
  </si>
  <si>
    <t>maj</t>
  </si>
  <si>
    <t>czerwiec</t>
  </si>
  <si>
    <t>lipiec</t>
  </si>
  <si>
    <t>ŚREDNIO</t>
  </si>
  <si>
    <t>Ile jest miesięcy dobrych?</t>
  </si>
  <si>
    <t>MAGAZYN SPRZĘTU SPORTOWEGO</t>
  </si>
  <si>
    <t>Nazwa towaru</t>
  </si>
  <si>
    <t>Cena jednostkowa w $</t>
  </si>
  <si>
    <t>Ilość sztuk</t>
  </si>
  <si>
    <t>Cena netto w zł</t>
  </si>
  <si>
    <t>Cena brutto w zł</t>
  </si>
  <si>
    <t>Wartość w zł</t>
  </si>
  <si>
    <t>KURS DOLARA</t>
  </si>
  <si>
    <t>Buty piłkarskie "Adidas"</t>
  </si>
  <si>
    <t>Buty piłkarskie "Puma"</t>
  </si>
  <si>
    <t>Piłka "Star"</t>
  </si>
  <si>
    <t>Piłka "Globe"</t>
  </si>
  <si>
    <t>Koszulka "Adidas"</t>
  </si>
  <si>
    <t>Spodenki "Adidas"</t>
  </si>
  <si>
    <t>Getry "Adidas"</t>
  </si>
  <si>
    <t>Gwizdek sędziowski</t>
  </si>
  <si>
    <t>Zawodnicy drużyny piłkarskiej "PATAŁACH"</t>
  </si>
  <si>
    <t>Imię i nazwisko</t>
  </si>
  <si>
    <t>Ilość rozegranych meczy</t>
  </si>
  <si>
    <t>Ilość strzelonych goli</t>
  </si>
  <si>
    <t>Średnia bramek na mecz</t>
  </si>
  <si>
    <t>Czy przedłużony kontrakt</t>
  </si>
  <si>
    <t>Jan Noga</t>
  </si>
  <si>
    <t>Adam Lewy</t>
  </si>
  <si>
    <t>Wit Fałler</t>
  </si>
  <si>
    <t>John Kosiarz</t>
  </si>
  <si>
    <t>Bil Szmata</t>
  </si>
  <si>
    <t>Stanisław Gol</t>
  </si>
  <si>
    <t>Andrzej Słupek</t>
  </si>
  <si>
    <t>Kazik Nakładka</t>
  </si>
  <si>
    <t>Stach Kiks</t>
  </si>
  <si>
    <t>Jan Główka</t>
  </si>
  <si>
    <t xml:space="preserve">RAZEM: </t>
  </si>
  <si>
    <t xml:space="preserve">ŚREDNIO: </t>
  </si>
  <si>
    <t xml:space="preserve">Ilu zawodników grało w przynajmniej 12 meczach: </t>
  </si>
  <si>
    <t>ZESTAWIENIE PRZYCHODÓW I WYDATKÓW FIRMY "BANKRUT"</t>
  </si>
  <si>
    <t>Miesiąc</t>
  </si>
  <si>
    <t>Przychody</t>
  </si>
  <si>
    <t>Wydatki</t>
  </si>
  <si>
    <t>Przycho-</t>
  </si>
  <si>
    <t>Zysk</t>
  </si>
  <si>
    <t>Podatek</t>
  </si>
  <si>
    <t>Jaki</t>
  </si>
  <si>
    <t>Ze sprze-daży</t>
  </si>
  <si>
    <t>Z rek-lam</t>
  </si>
  <si>
    <t>Zakup mate-riałow</t>
  </si>
  <si>
    <t>Opłata za energię</t>
  </si>
  <si>
    <t>Pensje pracowników</t>
  </si>
  <si>
    <t>dy razem</t>
  </si>
  <si>
    <t>razem</t>
  </si>
  <si>
    <t>firmy</t>
  </si>
  <si>
    <t>do zapłace-nia</t>
  </si>
  <si>
    <t>miesiąc</t>
  </si>
  <si>
    <t>Ilość miesięcy dobrych</t>
  </si>
  <si>
    <t>Średni miesięczny zysk</t>
  </si>
  <si>
    <t>Zysk do</t>
  </si>
  <si>
    <t>Stopa podatku</t>
  </si>
  <si>
    <t>ponad 80</t>
  </si>
  <si>
    <t>SZPITAL CHORÓB RÓŻNYCH - ZAPŁATA ZA LECZENIE</t>
  </si>
  <si>
    <t>Nazwisko pacjenta</t>
  </si>
  <si>
    <t>Oddział</t>
  </si>
  <si>
    <t>Ilość dni leczenia</t>
  </si>
  <si>
    <t>Należność za leczenie (netto)</t>
  </si>
  <si>
    <t>Należność za leczenie (brutto)</t>
  </si>
  <si>
    <t>Kwapisz</t>
  </si>
  <si>
    <t>chirurgia</t>
  </si>
  <si>
    <t>Bajaderka</t>
  </si>
  <si>
    <t>ortopedia</t>
  </si>
  <si>
    <t>Niderlandczyk</t>
  </si>
  <si>
    <t>Jaśkowiak</t>
  </si>
  <si>
    <t>Żelichowski</t>
  </si>
  <si>
    <t>Kupidyn</t>
  </si>
  <si>
    <t>Erostawski</t>
  </si>
  <si>
    <t>Macher</t>
  </si>
  <si>
    <t>Liczba pacjentów</t>
  </si>
  <si>
    <t xml:space="preserve"> na chirurgii</t>
  </si>
  <si>
    <t>Średni czas pobytu pacjenta</t>
  </si>
  <si>
    <t>Należność za 1 dzień lecznie</t>
  </si>
  <si>
    <t>na chirurgii</t>
  </si>
  <si>
    <t>na ortopedii</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</si>
</sst>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s>
  <fonts count="42">
    <font>
      <sz val="9"/>
      <name val="Verdana"/>
      <family val="0"/>
    </font>
    <font>
      <b/>
      <sz val="10"/>
      <color indexed="10"/>
      <name val="Arial CE"/>
      <family val="2"/>
    </font>
    <font>
      <sz val="10"/>
      <name val="Arial CE"/>
      <family val="0"/>
    </font>
    <font>
      <sz val="10"/>
      <color indexed="10"/>
      <name val="Arial CE"/>
      <family val="2"/>
    </font>
    <font>
      <b/>
      <sz val="11"/>
      <name val="Arial CE"/>
      <family val="2"/>
    </font>
    <font>
      <b/>
      <sz val="9"/>
      <name val="Arial CE"/>
      <family val="2"/>
    </font>
    <font>
      <sz val="9"/>
      <name val="Arial CE"/>
      <family val="2"/>
    </font>
    <font>
      <b/>
      <sz val="11"/>
      <color indexed="9"/>
      <name val="Tahoma"/>
      <family val="2"/>
    </font>
    <font>
      <sz val="9"/>
      <color indexed="9"/>
      <name val="Arial CE"/>
      <family val="2"/>
    </font>
    <font>
      <vertAlign val="superscript"/>
      <sz val="9"/>
      <color indexed="9"/>
      <name val="Arial CE"/>
      <family val="2"/>
    </font>
    <font>
      <vertAlign val="superscript"/>
      <sz val="10"/>
      <name val="Arial CE"/>
      <family val="2"/>
    </font>
    <font>
      <b/>
      <sz val="12"/>
      <color indexed="10"/>
      <name val="Arial CE"/>
      <family val="2"/>
    </font>
    <font>
      <b/>
      <sz val="12"/>
      <color indexed="9"/>
      <name val="Arial CE"/>
      <family val="2"/>
    </font>
    <font>
      <b/>
      <sz val="10"/>
      <name val="Arial CE"/>
      <family val="2"/>
    </font>
    <font>
      <sz val="10"/>
      <color indexed="9"/>
      <name val="Arial CE"/>
      <family val="0"/>
    </font>
    <font>
      <sz val="10"/>
      <color indexed="22"/>
      <name val="Arial CE"/>
      <family val="2"/>
    </font>
    <font>
      <b/>
      <sz val="10"/>
      <color indexed="9"/>
      <name val="Arial CE"/>
      <family val="2"/>
    </font>
    <font>
      <sz val="10"/>
      <name val="MS Sans Serif"/>
      <family val="0"/>
    </font>
    <font>
      <b/>
      <sz val="10"/>
      <color indexed="12"/>
      <name val="MS Sans Serif"/>
      <family val="2"/>
    </font>
    <font>
      <b/>
      <sz val="9"/>
      <color indexed="9"/>
      <name val="Arial CE"/>
      <family val="2"/>
    </font>
    <font>
      <b/>
      <sz val="10"/>
      <name val="MS Sans Serif"/>
      <family val="2"/>
    </font>
    <font>
      <b/>
      <sz val="12"/>
      <color indexed="17"/>
      <name val="MS Sans Serif"/>
      <family val="0"/>
    </font>
    <font>
      <sz val="8"/>
      <name val="Arial CE"/>
      <family val="0"/>
    </font>
    <font>
      <b/>
      <sz val="10"/>
      <color indexed="9"/>
      <name val="MS Sans Serif"/>
      <family val="0"/>
    </font>
    <font>
      <sz val="10"/>
      <color indexed="9"/>
      <name val="MS Sans Serif"/>
      <family val="0"/>
    </font>
    <font>
      <b/>
      <sz val="8"/>
      <color indexed="9"/>
      <name val="Arial CE"/>
      <family val="0"/>
    </font>
    <font>
      <sz val="8"/>
      <color indexed="9"/>
      <name val="Arial CE"/>
      <family val="0"/>
    </font>
    <font>
      <i/>
      <sz val="10"/>
      <name val="Arial CE"/>
      <family val="2"/>
    </font>
    <font>
      <b/>
      <sz val="8"/>
      <name val="MS Sans Serif"/>
      <family val="0"/>
    </font>
    <font>
      <sz val="8"/>
      <name val="MS Sans Serif"/>
      <family val="0"/>
    </font>
    <font>
      <b/>
      <i/>
      <sz val="8"/>
      <name val="MS Sans Serif"/>
      <family val="0"/>
    </font>
    <font>
      <b/>
      <sz val="7"/>
      <color indexed="9"/>
      <name val="MS Sans Serif"/>
      <family val="0"/>
    </font>
    <font>
      <sz val="7"/>
      <color indexed="9"/>
      <name val="MS Sans Serif"/>
      <family val="2"/>
    </font>
    <font>
      <b/>
      <sz val="8"/>
      <color indexed="9"/>
      <name val="MS Sans Serif"/>
      <family val="0"/>
    </font>
    <font>
      <u val="single"/>
      <sz val="10"/>
      <name val="Arial CE"/>
      <family val="2"/>
    </font>
    <font>
      <b/>
      <sz val="13"/>
      <name val="Arial CE"/>
      <family val="2"/>
    </font>
    <font>
      <sz val="13"/>
      <name val="Arial CE"/>
      <family val="2"/>
    </font>
    <font>
      <sz val="11"/>
      <name val="Arial CE"/>
      <family val="0"/>
    </font>
    <font>
      <sz val="8"/>
      <name val="Verdana"/>
      <family val="0"/>
    </font>
    <font>
      <u val="single"/>
      <sz val="9"/>
      <name val="Arial CE"/>
      <family val="0"/>
    </font>
    <font>
      <b/>
      <sz val="11"/>
      <color indexed="9"/>
      <name val="Arial CE"/>
      <family val="0"/>
    </font>
    <font>
      <b/>
      <sz val="11"/>
      <color indexed="12"/>
      <name val="Arial CE"/>
      <family val="0"/>
    </font>
  </fonts>
  <fills count="23">
    <fill>
      <patternFill/>
    </fill>
    <fill>
      <patternFill patternType="gray125"/>
    </fill>
    <fill>
      <patternFill patternType="solid">
        <fgColor indexed="55"/>
        <bgColor indexed="64"/>
      </patternFill>
    </fill>
    <fill>
      <patternFill patternType="gray0625">
        <fgColor indexed="42"/>
        <bgColor indexed="22"/>
      </patternFill>
    </fill>
    <fill>
      <patternFill patternType="solid">
        <fgColor indexed="55"/>
        <bgColor indexed="64"/>
      </patternFill>
    </fill>
    <fill>
      <patternFill patternType="solid">
        <fgColor indexed="22"/>
        <bgColor indexed="64"/>
      </patternFill>
    </fill>
    <fill>
      <patternFill patternType="solid">
        <fgColor indexed="3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
      <patternFill patternType="mediumGray">
        <fgColor indexed="8"/>
        <bgColor indexed="19"/>
      </patternFill>
    </fill>
    <fill>
      <patternFill patternType="solid">
        <fgColor indexed="8"/>
        <bgColor indexed="64"/>
      </patternFill>
    </fill>
    <fill>
      <patternFill patternType="solid">
        <fgColor indexed="42"/>
        <bgColor indexed="64"/>
      </patternFill>
    </fill>
    <fill>
      <patternFill patternType="solid">
        <fgColor indexed="63"/>
        <bgColor indexed="64"/>
      </patternFill>
    </fill>
    <fill>
      <patternFill patternType="solid">
        <fgColor indexed="43"/>
        <bgColor indexed="64"/>
      </patternFill>
    </fill>
    <fill>
      <patternFill patternType="solid">
        <fgColor indexed="12"/>
        <bgColor indexed="64"/>
      </patternFill>
    </fill>
    <fill>
      <patternFill patternType="solid">
        <fgColor indexed="21"/>
        <bgColor indexed="64"/>
      </patternFill>
    </fill>
    <fill>
      <patternFill patternType="solid">
        <fgColor indexed="26"/>
        <bgColor indexed="64"/>
      </patternFill>
    </fill>
    <fill>
      <patternFill patternType="solid">
        <fgColor indexed="61"/>
        <bgColor indexed="64"/>
      </patternFill>
    </fill>
    <fill>
      <patternFill patternType="solid">
        <fgColor indexed="13"/>
        <bgColor indexed="64"/>
      </patternFill>
    </fill>
    <fill>
      <patternFill patternType="solid">
        <fgColor indexed="15"/>
        <bgColor indexed="64"/>
      </patternFill>
    </fill>
    <fill>
      <patternFill patternType="lightGray">
        <fgColor indexed="15"/>
      </patternFill>
    </fill>
    <fill>
      <patternFill patternType="solid">
        <fgColor indexed="18"/>
        <bgColor indexed="64"/>
      </patternFill>
    </fill>
  </fills>
  <borders count="131">
    <border>
      <left/>
      <right/>
      <top/>
      <bottom/>
      <diagonal/>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color indexed="63"/>
      </left>
      <right>
        <color indexed="63"/>
      </right>
      <top style="medium"/>
      <bottom style="medium"/>
    </border>
    <border>
      <left style="medium"/>
      <right style="thin"/>
      <top style="medium"/>
      <bottom style="thin"/>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style="thin">
        <color indexed="10"/>
      </bottom>
    </border>
    <border>
      <left style="thin">
        <color indexed="9"/>
      </left>
      <right style="medium"/>
      <top style="medium"/>
      <bottom style="thin">
        <color indexed="9"/>
      </bottom>
    </border>
    <border>
      <left style="thin">
        <color indexed="9"/>
      </left>
      <right style="medium"/>
      <top style="thin">
        <color indexed="9"/>
      </top>
      <bottom style="thin">
        <color indexed="9"/>
      </bottom>
    </border>
    <border>
      <left style="thin">
        <color indexed="9"/>
      </left>
      <right style="medium"/>
      <top style="thin">
        <color indexed="9"/>
      </top>
      <bottom style="mediu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style="medium">
        <color indexed="12"/>
      </left>
      <right style="thin">
        <color indexed="12"/>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style="thin">
        <color indexed="12"/>
      </right>
      <top style="medium">
        <color indexed="12"/>
      </top>
      <bottom>
        <color indexed="63"/>
      </bottom>
    </border>
    <border>
      <left>
        <color indexed="63"/>
      </left>
      <right style="medium">
        <color indexed="12"/>
      </right>
      <top style="medium">
        <color indexed="12"/>
      </top>
      <bottom style="thin">
        <color indexed="12"/>
      </bottom>
    </border>
    <border>
      <left style="medium">
        <color indexed="12"/>
      </left>
      <right style="thin">
        <color indexed="12"/>
      </right>
      <top style="thin">
        <color indexed="12"/>
      </top>
      <bottom style="medium">
        <color indexed="12"/>
      </bottom>
    </border>
    <border>
      <left>
        <color indexed="63"/>
      </left>
      <right style="medium">
        <color indexed="12"/>
      </right>
      <top style="thin">
        <color indexed="12"/>
      </top>
      <bottom style="medium">
        <color indexed="1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color indexed="63"/>
      </top>
      <bottom style="thick">
        <color indexed="12"/>
      </bottom>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9"/>
      </top>
      <bottom style="medium">
        <color indexed="9"/>
      </bottom>
    </border>
    <border>
      <left>
        <color indexed="63"/>
      </left>
      <right>
        <color indexed="63"/>
      </right>
      <top style="medium">
        <color indexed="9"/>
      </top>
      <bottom style="medium">
        <color indexed="9"/>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right style="thin"/>
      <top>
        <color indexed="63"/>
      </top>
      <bottom style="medium">
        <color indexed="9"/>
      </bottom>
    </border>
    <border>
      <left style="medium">
        <color indexed="9"/>
      </left>
      <right style="medium">
        <color indexed="9"/>
      </right>
      <top>
        <color indexed="63"/>
      </top>
      <bottom style="medium">
        <color indexed="9"/>
      </bottom>
    </border>
    <border>
      <left>
        <color indexed="63"/>
      </left>
      <right style="thin"/>
      <top>
        <color indexed="63"/>
      </top>
      <bottom style="medium">
        <color indexed="9"/>
      </bottom>
    </border>
    <border>
      <left style="medium">
        <color indexed="9"/>
      </left>
      <right style="medium">
        <color indexed="9"/>
      </right>
      <top style="medium">
        <color indexed="9"/>
      </top>
      <bottom style="medium">
        <color indexed="9"/>
      </bottom>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8"/>
      </left>
      <right>
        <color indexed="63"/>
      </right>
      <top style="medium">
        <color indexed="9"/>
      </top>
      <bottom style="medium">
        <color indexed="9"/>
      </bottom>
    </border>
    <border>
      <left style="medium"/>
      <right>
        <color indexed="63"/>
      </right>
      <top style="thin"/>
      <bottom style="medium"/>
    </border>
    <border>
      <left style="medium"/>
      <right style="medium"/>
      <top style="medium"/>
      <bottom>
        <color indexed="63"/>
      </bottom>
    </border>
    <border>
      <left style="medium"/>
      <right style="medium"/>
      <top style="thin"/>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color indexed="63"/>
      </left>
      <right>
        <color indexed="63"/>
      </right>
      <top>
        <color indexed="63"/>
      </top>
      <bottom style="thick">
        <color indexed="57"/>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color indexed="63"/>
      </left>
      <right>
        <color indexed="63"/>
      </right>
      <top>
        <color indexed="63"/>
      </top>
      <bottom style="thick">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medium"/>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0"/>
      </bottom>
    </border>
    <border>
      <left>
        <color indexed="63"/>
      </left>
      <right style="thin">
        <color indexed="8"/>
      </right>
      <top>
        <color indexed="63"/>
      </top>
      <bottom>
        <color indexed="63"/>
      </bottom>
    </border>
    <border>
      <left>
        <color indexed="63"/>
      </left>
      <right>
        <color indexed="63"/>
      </right>
      <top style="thick">
        <color indexed="12"/>
      </top>
      <bottom>
        <color indexed="63"/>
      </bottom>
    </border>
    <border>
      <left style="medium"/>
      <right>
        <color indexed="63"/>
      </right>
      <top style="medium"/>
      <bottom style="medium"/>
    </border>
    <border>
      <left>
        <color indexed="63"/>
      </left>
      <right style="medium"/>
      <top style="medium"/>
      <bottom style="mediu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ck">
        <color indexed="57"/>
      </left>
      <right style="thin">
        <color indexed="57"/>
      </right>
      <top style="thick">
        <color indexed="57"/>
      </top>
      <bottom style="thin">
        <color indexed="57"/>
      </bottom>
    </border>
    <border>
      <left style="thin">
        <color indexed="57"/>
      </left>
      <right style="thin">
        <color indexed="57"/>
      </right>
      <top style="thick">
        <color indexed="57"/>
      </top>
      <bottom style="thin">
        <color indexed="57"/>
      </bottom>
    </border>
    <border>
      <left style="thin">
        <color indexed="57"/>
      </left>
      <right style="thick">
        <color indexed="57"/>
      </right>
      <top style="thick">
        <color indexed="57"/>
      </top>
      <bottom style="thin">
        <color indexed="57"/>
      </bottom>
    </border>
    <border>
      <left style="thick">
        <color indexed="57"/>
      </left>
      <right style="thin">
        <color indexed="57"/>
      </right>
      <top style="thin">
        <color indexed="57"/>
      </top>
      <bottom style="thin">
        <color indexed="57"/>
      </bottom>
    </border>
    <border>
      <left style="thin">
        <color indexed="57"/>
      </left>
      <right style="thin">
        <color indexed="57"/>
      </right>
      <top style="thin">
        <color indexed="57"/>
      </top>
      <bottom style="thin">
        <color indexed="57"/>
      </bottom>
    </border>
    <border>
      <left style="thin">
        <color indexed="57"/>
      </left>
      <right style="thick">
        <color indexed="57"/>
      </right>
      <top style="thin">
        <color indexed="57"/>
      </top>
      <bottom style="thin">
        <color indexed="57"/>
      </bottom>
    </border>
    <border>
      <left style="thick">
        <color indexed="57"/>
      </left>
      <right style="thin">
        <color indexed="57"/>
      </right>
      <top style="thin">
        <color indexed="57"/>
      </top>
      <bottom style="thick">
        <color indexed="57"/>
      </bottom>
    </border>
    <border>
      <left style="thin">
        <color indexed="57"/>
      </left>
      <right style="thin">
        <color indexed="57"/>
      </right>
      <top style="thin">
        <color indexed="57"/>
      </top>
      <bottom style="thick">
        <color indexed="57"/>
      </bottom>
    </border>
    <border>
      <left style="thin">
        <color indexed="57"/>
      </left>
      <right style="thick">
        <color indexed="57"/>
      </right>
      <top style="thin">
        <color indexed="57"/>
      </top>
      <bottom style="thick">
        <color indexed="57"/>
      </bottom>
    </border>
    <border>
      <left style="medium">
        <color indexed="9"/>
      </left>
      <right style="thin"/>
      <top style="medium">
        <color indexed="9"/>
      </top>
      <bottom>
        <color indexed="63"/>
      </bottom>
    </border>
    <border>
      <left style="medium">
        <color indexed="9"/>
      </left>
      <right style="medium">
        <color indexed="8"/>
      </right>
      <top style="medium">
        <color indexed="9"/>
      </top>
      <bottom>
        <color indexed="63"/>
      </bottom>
    </border>
    <border>
      <left style="medium">
        <color indexed="9"/>
      </left>
      <right style="medium">
        <color indexed="9"/>
      </right>
      <top>
        <color indexed="63"/>
      </top>
      <bottom style="medium">
        <color indexed="8"/>
      </bottom>
    </border>
    <border>
      <left style="medium">
        <color indexed="9"/>
      </left>
      <right style="medium">
        <color indexed="9"/>
      </right>
      <top style="medium">
        <color indexed="9"/>
      </top>
      <bottom style="medium">
        <color indexed="8"/>
      </bottom>
    </border>
    <border>
      <left style="medium">
        <color indexed="9"/>
      </left>
      <right style="medium">
        <color indexed="8"/>
      </right>
      <top>
        <color indexed="63"/>
      </top>
      <bottom style="medium">
        <color indexed="8"/>
      </bottom>
    </border>
    <border>
      <left>
        <color indexed="63"/>
      </left>
      <right style="thin">
        <color indexed="9"/>
      </right>
      <top style="medium">
        <color indexed="9"/>
      </top>
      <bottom>
        <color indexed="63"/>
      </bottom>
    </border>
    <border>
      <left>
        <color indexed="63"/>
      </left>
      <right>
        <color indexed="63"/>
      </right>
      <top style="medium">
        <color indexed="9"/>
      </top>
      <bottom>
        <color indexed="63"/>
      </bottom>
    </border>
    <border>
      <left style="medium"/>
      <right style="medium"/>
      <top style="medium"/>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5">
    <xf numFmtId="0" fontId="0" fillId="0" borderId="0" xfId="0" applyAlignment="1">
      <alignment/>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xf>
    <xf numFmtId="164" fontId="2" fillId="0" borderId="4" xfId="17" applyNumberFormat="1" applyBorder="1">
      <alignment/>
      <protection/>
    </xf>
    <xf numFmtId="0" fontId="0" fillId="2" borderId="5" xfId="0" applyFill="1" applyBorder="1" applyAlignment="1">
      <alignment/>
    </xf>
    <xf numFmtId="0" fontId="0" fillId="3" borderId="5" xfId="0" applyFill="1" applyBorder="1" applyAlignment="1">
      <alignment/>
    </xf>
    <xf numFmtId="0" fontId="0" fillId="0" borderId="6" xfId="0" applyBorder="1" applyAlignment="1">
      <alignment/>
    </xf>
    <xf numFmtId="164" fontId="2" fillId="0" borderId="7" xfId="17" applyNumberFormat="1" applyBorder="1">
      <alignment/>
      <protection/>
    </xf>
    <xf numFmtId="0" fontId="0" fillId="3" borderId="8" xfId="0" applyFill="1" applyBorder="1" applyAlignment="1">
      <alignment/>
    </xf>
    <xf numFmtId="0" fontId="0" fillId="0" borderId="9" xfId="0" applyBorder="1" applyAlignment="1">
      <alignment/>
    </xf>
    <xf numFmtId="0" fontId="0" fillId="0" borderId="10" xfId="0" applyBorder="1" applyAlignment="1">
      <alignment/>
    </xf>
    <xf numFmtId="0" fontId="0" fillId="0" borderId="1" xfId="0" applyBorder="1" applyAlignment="1">
      <alignment/>
    </xf>
    <xf numFmtId="0" fontId="0" fillId="2" borderId="2" xfId="0" applyFill="1" applyBorder="1" applyAlignment="1">
      <alignment/>
    </xf>
    <xf numFmtId="0" fontId="0" fillId="0" borderId="4" xfId="0" applyBorder="1"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left" vertical="center" wrapText="1"/>
    </xf>
    <xf numFmtId="164" fontId="2" fillId="0" borderId="0" xfId="17" applyNumberFormat="1">
      <alignment/>
      <protection/>
    </xf>
    <xf numFmtId="0" fontId="0" fillId="4" borderId="4" xfId="0" applyFill="1" applyBorder="1" applyAlignment="1">
      <alignment/>
    </xf>
    <xf numFmtId="0" fontId="0" fillId="5" borderId="4" xfId="0" applyFill="1" applyBorder="1" applyAlignment="1">
      <alignment/>
    </xf>
    <xf numFmtId="0" fontId="8" fillId="6" borderId="11" xfId="0" applyFont="1" applyFill="1" applyBorder="1" applyAlignment="1">
      <alignment horizontal="center" textRotation="90" wrapText="1"/>
    </xf>
    <xf numFmtId="0" fontId="8" fillId="6" borderId="12" xfId="0" applyFont="1" applyFill="1" applyBorder="1" applyAlignment="1">
      <alignment horizontal="center" textRotation="90" wrapText="1"/>
    </xf>
    <xf numFmtId="0" fontId="8" fillId="6" borderId="13" xfId="0" applyFont="1" applyFill="1" applyBorder="1" applyAlignment="1">
      <alignment horizontal="center" textRotation="90" wrapText="1"/>
    </xf>
    <xf numFmtId="0" fontId="6" fillId="0" borderId="0" xfId="0" applyFont="1" applyAlignment="1">
      <alignment/>
    </xf>
    <xf numFmtId="0" fontId="6" fillId="7" borderId="4" xfId="0" applyFont="1" applyFill="1" applyBorder="1" applyAlignment="1">
      <alignment/>
    </xf>
    <xf numFmtId="0" fontId="6" fillId="5" borderId="14" xfId="0" applyFont="1" applyFill="1" applyBorder="1" applyAlignment="1">
      <alignment/>
    </xf>
    <xf numFmtId="0" fontId="6" fillId="5" borderId="15" xfId="0" applyFont="1" applyFill="1" applyBorder="1" applyAlignment="1">
      <alignment/>
    </xf>
    <xf numFmtId="0" fontId="6" fillId="0" borderId="0" xfId="0" applyFont="1" applyAlignment="1">
      <alignment horizontal="left"/>
    </xf>
    <xf numFmtId="0" fontId="6" fillId="0" borderId="0" xfId="0" applyFont="1" applyBorder="1" applyAlignment="1">
      <alignment horizontal="left"/>
    </xf>
    <xf numFmtId="0" fontId="8" fillId="6" borderId="16" xfId="0" applyFont="1" applyFill="1" applyBorder="1" applyAlignment="1">
      <alignment/>
    </xf>
    <xf numFmtId="0" fontId="8" fillId="6" borderId="17" xfId="0" applyFont="1" applyFill="1" applyBorder="1" applyAlignment="1">
      <alignment/>
    </xf>
    <xf numFmtId="0" fontId="8" fillId="6" borderId="18" xfId="0" applyFont="1" applyFill="1" applyBorder="1" applyAlignment="1">
      <alignment/>
    </xf>
    <xf numFmtId="0" fontId="2" fillId="7" borderId="19" xfId="0" applyFont="1" applyFill="1" applyBorder="1" applyAlignment="1">
      <alignment/>
    </xf>
    <xf numFmtId="0" fontId="0" fillId="5" borderId="20" xfId="0" applyFill="1" applyBorder="1" applyAlignment="1">
      <alignment/>
    </xf>
    <xf numFmtId="0" fontId="0" fillId="5" borderId="21" xfId="0" applyFill="1" applyBorder="1" applyAlignment="1">
      <alignment/>
    </xf>
    <xf numFmtId="0" fontId="13" fillId="0" borderId="0" xfId="0" applyFont="1" applyAlignment="1">
      <alignment vertical="top"/>
    </xf>
    <xf numFmtId="0" fontId="13" fillId="0" borderId="0" xfId="0" applyFont="1" applyAlignment="1">
      <alignment horizontal="center" vertical="top" wrapText="1"/>
    </xf>
    <xf numFmtId="0" fontId="14" fillId="7" borderId="19" xfId="0" applyFont="1" applyFill="1" applyBorder="1" applyAlignment="1">
      <alignment/>
    </xf>
    <xf numFmtId="0" fontId="15" fillId="5" borderId="19" xfId="0" applyFont="1" applyFill="1" applyBorder="1" applyAlignment="1">
      <alignment/>
    </xf>
    <xf numFmtId="0" fontId="16" fillId="6" borderId="22" xfId="0" applyFont="1" applyFill="1" applyBorder="1" applyAlignment="1">
      <alignment/>
    </xf>
    <xf numFmtId="0" fontId="16" fillId="6" borderId="23" xfId="0" applyFont="1" applyFill="1" applyBorder="1" applyAlignment="1">
      <alignment/>
    </xf>
    <xf numFmtId="0" fontId="16" fillId="6" borderId="24" xfId="0" applyFont="1" applyFill="1" applyBorder="1" applyAlignment="1">
      <alignment/>
    </xf>
    <xf numFmtId="0" fontId="0" fillId="8" borderId="25" xfId="0" applyFill="1" applyBorder="1" applyAlignment="1">
      <alignment/>
    </xf>
    <xf numFmtId="0" fontId="0" fillId="8" borderId="26" xfId="0" applyFill="1" applyBorder="1" applyAlignment="1">
      <alignment/>
    </xf>
    <xf numFmtId="0" fontId="0" fillId="8" borderId="27" xfId="0" applyFill="1" applyBorder="1" applyAlignment="1">
      <alignment/>
    </xf>
    <xf numFmtId="0" fontId="0" fillId="8" borderId="28" xfId="0" applyFill="1" applyBorder="1" applyAlignment="1">
      <alignment/>
    </xf>
    <xf numFmtId="0" fontId="0" fillId="8" borderId="29" xfId="0" applyFill="1" applyBorder="1" applyAlignment="1">
      <alignment/>
    </xf>
    <xf numFmtId="0" fontId="0" fillId="8" borderId="30" xfId="0" applyFill="1" applyBorder="1" applyAlignment="1">
      <alignment/>
    </xf>
    <xf numFmtId="0" fontId="0" fillId="0" borderId="0" xfId="0" applyAlignment="1">
      <alignment horizontal="center"/>
    </xf>
    <xf numFmtId="0" fontId="6" fillId="0" borderId="31" xfId="0" applyFont="1" applyBorder="1" applyAlignment="1">
      <alignment vertical="top"/>
    </xf>
    <xf numFmtId="0" fontId="6" fillId="0" borderId="32" xfId="0" applyFont="1" applyBorder="1" applyAlignment="1">
      <alignment horizontal="center" vertical="top"/>
    </xf>
    <xf numFmtId="0" fontId="6" fillId="0" borderId="32" xfId="0" applyFont="1" applyBorder="1" applyAlignment="1">
      <alignment horizontal="center" vertical="top" wrapText="1"/>
    </xf>
    <xf numFmtId="0" fontId="6" fillId="0" borderId="33" xfId="0" applyFont="1" applyBorder="1" applyAlignment="1">
      <alignment horizontal="center" vertical="top"/>
    </xf>
    <xf numFmtId="0" fontId="6" fillId="0" borderId="0" xfId="0" applyFont="1" applyAlignment="1">
      <alignment horizontal="center" vertical="top" wrapText="1"/>
    </xf>
    <xf numFmtId="0" fontId="6" fillId="0" borderId="34" xfId="0" applyFont="1" applyBorder="1" applyAlignment="1">
      <alignment/>
    </xf>
    <xf numFmtId="0" fontId="6" fillId="0" borderId="35" xfId="0" applyFont="1" applyBorder="1" applyAlignment="1">
      <alignment/>
    </xf>
    <xf numFmtId="164" fontId="6" fillId="0" borderId="35" xfId="0" applyNumberFormat="1" applyFont="1" applyBorder="1" applyAlignment="1">
      <alignment/>
    </xf>
    <xf numFmtId="0" fontId="6" fillId="7" borderId="35" xfId="0" applyFont="1" applyFill="1" applyBorder="1" applyAlignment="1">
      <alignment/>
    </xf>
    <xf numFmtId="0" fontId="6" fillId="7" borderId="36" xfId="0" applyFont="1" applyFill="1" applyBorder="1" applyAlignment="1">
      <alignment/>
    </xf>
    <xf numFmtId="0" fontId="6" fillId="0" borderId="37" xfId="0" applyFont="1" applyBorder="1" applyAlignment="1">
      <alignment horizontal="center" vertical="top"/>
    </xf>
    <xf numFmtId="0" fontId="6" fillId="0" borderId="3" xfId="0" applyFont="1" applyBorder="1" applyAlignment="1">
      <alignment/>
    </xf>
    <xf numFmtId="0" fontId="6" fillId="0" borderId="4" xfId="0" applyFont="1" applyBorder="1" applyAlignment="1">
      <alignment/>
    </xf>
    <xf numFmtId="164" fontId="6" fillId="0" borderId="4" xfId="0" applyNumberFormat="1" applyFont="1" applyBorder="1" applyAlignment="1">
      <alignment/>
    </xf>
    <xf numFmtId="0" fontId="6" fillId="5" borderId="4" xfId="0" applyFont="1" applyFill="1" applyBorder="1" applyAlignment="1">
      <alignment/>
    </xf>
    <xf numFmtId="0" fontId="6" fillId="5" borderId="5" xfId="0" applyFont="1" applyFill="1" applyBorder="1" applyAlignment="1">
      <alignment/>
    </xf>
    <xf numFmtId="0" fontId="6" fillId="0" borderId="3" xfId="0" applyFont="1" applyBorder="1" applyAlignment="1">
      <alignment horizontal="center"/>
    </xf>
    <xf numFmtId="0" fontId="6" fillId="0" borderId="5" xfId="0" applyFont="1" applyBorder="1" applyAlignment="1">
      <alignment horizontal="center"/>
    </xf>
    <xf numFmtId="0" fontId="0" fillId="0" borderId="0" xfId="0" applyBorder="1" applyAlignment="1">
      <alignment horizontal="right"/>
    </xf>
    <xf numFmtId="0" fontId="18" fillId="9" borderId="38" xfId="0" applyFont="1" applyFill="1" applyBorder="1" applyAlignment="1">
      <alignment horizontal="center" vertical="center"/>
    </xf>
    <xf numFmtId="0" fontId="6" fillId="0" borderId="6" xfId="0" applyFont="1" applyBorder="1" applyAlignment="1">
      <alignment/>
    </xf>
    <xf numFmtId="0" fontId="6" fillId="0" borderId="39" xfId="0" applyFont="1" applyBorder="1" applyAlignment="1">
      <alignment/>
    </xf>
    <xf numFmtId="0" fontId="6" fillId="0" borderId="37" xfId="0" applyFont="1" applyBorder="1" applyAlignment="1">
      <alignment/>
    </xf>
    <xf numFmtId="0" fontId="6" fillId="0" borderId="7" xfId="0" applyFont="1" applyBorder="1" applyAlignment="1">
      <alignment/>
    </xf>
    <xf numFmtId="164" fontId="6" fillId="0" borderId="7" xfId="0" applyNumberFormat="1" applyFont="1" applyBorder="1" applyAlignment="1">
      <alignment/>
    </xf>
    <xf numFmtId="0" fontId="6" fillId="5" borderId="7" xfId="0" applyFont="1" applyFill="1" applyBorder="1" applyAlignment="1">
      <alignment/>
    </xf>
    <xf numFmtId="0" fontId="6" fillId="5" borderId="39" xfId="0" applyFont="1" applyFill="1" applyBorder="1" applyAlignment="1">
      <alignment/>
    </xf>
    <xf numFmtId="0" fontId="6" fillId="0" borderId="40" xfId="0" applyFont="1" applyBorder="1" applyAlignment="1">
      <alignment/>
    </xf>
    <xf numFmtId="0" fontId="6" fillId="7" borderId="40" xfId="0" applyFont="1" applyFill="1" applyBorder="1" applyAlignment="1">
      <alignment/>
    </xf>
    <xf numFmtId="0" fontId="17" fillId="0" borderId="0" xfId="0" applyFont="1" applyAlignment="1">
      <alignment/>
    </xf>
    <xf numFmtId="0" fontId="0" fillId="0" borderId="35" xfId="0" applyFill="1" applyBorder="1" applyAlignment="1">
      <alignment/>
    </xf>
    <xf numFmtId="0" fontId="0" fillId="0" borderId="35" xfId="0" applyFill="1" applyBorder="1" applyAlignment="1" applyProtection="1">
      <alignment horizontal="center"/>
      <protection/>
    </xf>
    <xf numFmtId="0" fontId="0" fillId="0" borderId="35" xfId="0" applyFill="1" applyBorder="1" applyAlignment="1">
      <alignment horizontal="center"/>
    </xf>
    <xf numFmtId="0" fontId="0" fillId="0" borderId="35" xfId="0" applyBorder="1" applyAlignment="1">
      <alignment horizontal="center"/>
    </xf>
    <xf numFmtId="0" fontId="0" fillId="0" borderId="4" xfId="0" applyFill="1" applyBorder="1" applyAlignment="1">
      <alignment horizontal="center"/>
    </xf>
    <xf numFmtId="0" fontId="17" fillId="0" borderId="4" xfId="0" applyFont="1" applyFill="1" applyBorder="1" applyAlignment="1">
      <alignment/>
    </xf>
    <xf numFmtId="0" fontId="0" fillId="0" borderId="4" xfId="0" applyFill="1" applyBorder="1" applyAlignment="1">
      <alignment/>
    </xf>
    <xf numFmtId="0" fontId="23" fillId="10" borderId="41" xfId="0" applyFont="1" applyFill="1" applyBorder="1" applyAlignment="1">
      <alignment horizontal="centerContinuous"/>
    </xf>
    <xf numFmtId="0" fontId="24" fillId="10" borderId="42" xfId="0" applyFont="1" applyFill="1" applyBorder="1" applyAlignment="1">
      <alignment horizontal="centerContinuous"/>
    </xf>
    <xf numFmtId="0" fontId="24" fillId="10" borderId="43" xfId="0" applyFont="1" applyFill="1" applyBorder="1" applyAlignment="1">
      <alignment horizontal="centerContinuous"/>
    </xf>
    <xf numFmtId="0" fontId="0" fillId="10" borderId="0" xfId="0" applyFill="1" applyAlignment="1">
      <alignment horizontal="centerContinuous"/>
    </xf>
    <xf numFmtId="0" fontId="25" fillId="11" borderId="44" xfId="0" applyFont="1" applyFill="1" applyBorder="1" applyAlignment="1">
      <alignment horizontal="centerContinuous"/>
    </xf>
    <xf numFmtId="0" fontId="25" fillId="11" borderId="45" xfId="0" applyFont="1" applyFill="1" applyBorder="1" applyAlignment="1">
      <alignment horizontal="centerContinuous"/>
    </xf>
    <xf numFmtId="0" fontId="25" fillId="11" borderId="46" xfId="0" applyFont="1" applyFill="1" applyBorder="1" applyAlignment="1">
      <alignment horizontal="center"/>
    </xf>
    <xf numFmtId="0" fontId="25" fillId="11" borderId="47" xfId="0" applyFont="1" applyFill="1" applyBorder="1" applyAlignment="1">
      <alignment horizontal="centerContinuous"/>
    </xf>
    <xf numFmtId="0" fontId="25" fillId="11" borderId="48" xfId="0" applyFont="1" applyFill="1" applyBorder="1" applyAlignment="1">
      <alignment horizontal="centerContinuous"/>
    </xf>
    <xf numFmtId="0" fontId="22" fillId="0" borderId="0" xfId="0" applyFont="1" applyAlignment="1">
      <alignment/>
    </xf>
    <xf numFmtId="0" fontId="25" fillId="11" borderId="49" xfId="0" applyFont="1" applyFill="1" applyBorder="1" applyAlignment="1">
      <alignment/>
    </xf>
    <xf numFmtId="0" fontId="25" fillId="11" borderId="50" xfId="0" applyFont="1" applyFill="1" applyBorder="1" applyAlignment="1">
      <alignment/>
    </xf>
    <xf numFmtId="0" fontId="25" fillId="11" borderId="51" xfId="0" applyFont="1" applyFill="1" applyBorder="1" applyAlignment="1">
      <alignment/>
    </xf>
    <xf numFmtId="0" fontId="25" fillId="11" borderId="52" xfId="0" applyFont="1" applyFill="1" applyBorder="1" applyAlignment="1">
      <alignment/>
    </xf>
    <xf numFmtId="0" fontId="25" fillId="11" borderId="50" xfId="0" applyFont="1" applyFill="1" applyBorder="1" applyAlignment="1">
      <alignment horizontal="center"/>
    </xf>
    <xf numFmtId="0" fontId="22" fillId="0" borderId="53" xfId="0" applyFont="1" applyBorder="1" applyAlignment="1">
      <alignment/>
    </xf>
    <xf numFmtId="0" fontId="22" fillId="0" borderId="54" xfId="0" applyFont="1" applyBorder="1" applyAlignment="1">
      <alignment/>
    </xf>
    <xf numFmtId="2" fontId="22" fillId="0" borderId="55" xfId="0" applyNumberFormat="1" applyFont="1" applyBorder="1" applyAlignment="1">
      <alignment/>
    </xf>
    <xf numFmtId="0" fontId="22" fillId="7" borderId="56" xfId="0" applyFont="1" applyFill="1" applyBorder="1" applyAlignment="1">
      <alignment/>
    </xf>
    <xf numFmtId="0" fontId="22" fillId="5" borderId="56" xfId="0" applyFont="1" applyFill="1" applyBorder="1" applyAlignment="1">
      <alignment/>
    </xf>
    <xf numFmtId="0" fontId="22" fillId="5" borderId="57" xfId="0" applyFont="1" applyFill="1" applyBorder="1" applyAlignment="1">
      <alignment/>
    </xf>
    <xf numFmtId="0" fontId="22" fillId="7" borderId="58" xfId="0" applyFont="1" applyFill="1" applyBorder="1" applyAlignment="1">
      <alignment/>
    </xf>
    <xf numFmtId="0" fontId="22" fillId="0" borderId="59" xfId="0" applyFont="1" applyBorder="1" applyAlignment="1">
      <alignment/>
    </xf>
    <xf numFmtId="0" fontId="22" fillId="0" borderId="60" xfId="0" applyFont="1" applyBorder="1" applyAlignment="1">
      <alignment/>
    </xf>
    <xf numFmtId="2" fontId="22" fillId="0" borderId="61" xfId="0" applyNumberFormat="1" applyFont="1" applyBorder="1" applyAlignment="1">
      <alignment/>
    </xf>
    <xf numFmtId="0" fontId="22" fillId="5" borderId="60" xfId="0" applyFont="1" applyFill="1" applyBorder="1" applyAlignment="1">
      <alignment/>
    </xf>
    <xf numFmtId="0" fontId="22" fillId="5" borderId="61" xfId="0" applyFont="1" applyFill="1" applyBorder="1" applyAlignment="1">
      <alignment/>
    </xf>
    <xf numFmtId="0" fontId="25" fillId="11" borderId="62" xfId="0" applyFont="1" applyFill="1" applyBorder="1" applyAlignment="1">
      <alignment horizontal="centerContinuous"/>
    </xf>
    <xf numFmtId="0" fontId="25" fillId="11" borderId="63" xfId="0" applyFont="1" applyFill="1" applyBorder="1" applyAlignment="1">
      <alignment horizontal="centerContinuous"/>
    </xf>
    <xf numFmtId="0" fontId="25" fillId="11" borderId="64" xfId="0" applyFont="1" applyFill="1" applyBorder="1" applyAlignment="1">
      <alignment horizontal="centerContinuous"/>
    </xf>
    <xf numFmtId="0" fontId="25" fillId="11" borderId="41" xfId="0" applyFont="1" applyFill="1" applyBorder="1" applyAlignment="1">
      <alignment/>
    </xf>
    <xf numFmtId="0" fontId="26" fillId="11" borderId="42" xfId="0" applyFont="1" applyFill="1" applyBorder="1" applyAlignment="1">
      <alignment/>
    </xf>
    <xf numFmtId="0" fontId="26" fillId="11" borderId="43" xfId="0" applyFont="1" applyFill="1" applyBorder="1" applyAlignment="1">
      <alignment/>
    </xf>
    <xf numFmtId="0" fontId="26" fillId="11" borderId="65" xfId="0" applyFont="1" applyFill="1" applyBorder="1" applyAlignment="1">
      <alignment/>
    </xf>
    <xf numFmtId="0" fontId="26" fillId="11" borderId="52" xfId="0" applyFont="1" applyFill="1" applyBorder="1" applyAlignment="1">
      <alignment/>
    </xf>
    <xf numFmtId="0" fontId="26" fillId="11" borderId="45" xfId="0" applyFont="1" applyFill="1" applyBorder="1" applyAlignment="1">
      <alignment/>
    </xf>
    <xf numFmtId="0" fontId="22" fillId="7" borderId="66" xfId="0" applyFont="1" applyFill="1" applyBorder="1" applyAlignment="1">
      <alignment/>
    </xf>
    <xf numFmtId="0" fontId="22" fillId="0" borderId="41" xfId="0" applyFont="1" applyBorder="1" applyAlignment="1">
      <alignment/>
    </xf>
    <xf numFmtId="0" fontId="22" fillId="0" borderId="42" xfId="0" applyFont="1" applyBorder="1" applyAlignment="1">
      <alignment/>
    </xf>
    <xf numFmtId="2" fontId="22" fillId="0" borderId="54" xfId="0" applyNumberFormat="1" applyFont="1" applyBorder="1" applyAlignment="1">
      <alignment/>
    </xf>
    <xf numFmtId="2" fontId="22" fillId="0" borderId="42" xfId="0" applyNumberFormat="1" applyFont="1" applyBorder="1" applyAlignment="1">
      <alignment/>
    </xf>
    <xf numFmtId="0" fontId="25" fillId="11" borderId="67" xfId="0" applyFont="1" applyFill="1" applyBorder="1" applyAlignment="1">
      <alignment/>
    </xf>
    <xf numFmtId="0" fontId="26" fillId="11" borderId="40" xfId="0" applyFont="1" applyFill="1" applyBorder="1" applyAlignment="1">
      <alignment/>
    </xf>
    <xf numFmtId="0" fontId="22" fillId="7" borderId="68" xfId="0" applyFont="1" applyFill="1" applyBorder="1" applyAlignment="1">
      <alignment/>
    </xf>
    <xf numFmtId="0" fontId="0" fillId="0" borderId="3" xfId="0" applyFill="1"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2" borderId="8" xfId="0" applyFill="1" applyBorder="1" applyAlignment="1">
      <alignment/>
    </xf>
    <xf numFmtId="0" fontId="0" fillId="2" borderId="69" xfId="0" applyFill="1" applyBorder="1" applyAlignment="1">
      <alignment/>
    </xf>
    <xf numFmtId="0" fontId="4" fillId="5" borderId="41" xfId="0" applyFont="1" applyFill="1" applyBorder="1" applyAlignment="1">
      <alignment horizontal="center"/>
    </xf>
    <xf numFmtId="0" fontId="4" fillId="5" borderId="42" xfId="0" applyFont="1" applyFill="1" applyBorder="1" applyAlignment="1">
      <alignment horizontal="center"/>
    </xf>
    <xf numFmtId="0" fontId="4" fillId="5" borderId="43" xfId="0" applyFont="1" applyFill="1" applyBorder="1" applyAlignment="1">
      <alignment horizontal="center"/>
    </xf>
    <xf numFmtId="0" fontId="0" fillId="5" borderId="70" xfId="0" applyFill="1" applyBorder="1" applyAlignment="1">
      <alignment horizontal="center"/>
    </xf>
    <xf numFmtId="0" fontId="0" fillId="5" borderId="71" xfId="0" applyFill="1" applyBorder="1" applyAlignment="1">
      <alignment horizontal="center"/>
    </xf>
    <xf numFmtId="0" fontId="0" fillId="5" borderId="61" xfId="0" applyFill="1" applyBorder="1" applyAlignment="1">
      <alignment horizontal="center"/>
    </xf>
    <xf numFmtId="0" fontId="0" fillId="0" borderId="72" xfId="0" applyBorder="1" applyAlignment="1">
      <alignment vertical="top"/>
    </xf>
    <xf numFmtId="0" fontId="0" fillId="0" borderId="34" xfId="0" applyBorder="1" applyAlignment="1">
      <alignment vertical="top"/>
    </xf>
    <xf numFmtId="0" fontId="0" fillId="0" borderId="4" xfId="0" applyBorder="1" applyAlignment="1">
      <alignment horizontal="center" vertical="top"/>
    </xf>
    <xf numFmtId="0" fontId="0" fillId="0" borderId="5" xfId="0" applyBorder="1" applyAlignment="1">
      <alignment/>
    </xf>
    <xf numFmtId="0" fontId="4" fillId="12" borderId="73" xfId="0" applyFont="1" applyFill="1" applyBorder="1" applyAlignment="1">
      <alignment horizontal="center"/>
    </xf>
    <xf numFmtId="0" fontId="8" fillId="6" borderId="74" xfId="0" applyFont="1" applyFill="1" applyBorder="1" applyAlignment="1">
      <alignment horizontal="left"/>
    </xf>
    <xf numFmtId="0" fontId="8" fillId="6" borderId="75" xfId="0" applyFont="1" applyFill="1" applyBorder="1" applyAlignment="1">
      <alignment horizontal="left"/>
    </xf>
    <xf numFmtId="0" fontId="7" fillId="13" borderId="76" xfId="0" applyFont="1" applyFill="1" applyBorder="1" applyAlignment="1">
      <alignment horizontal="center" vertical="center"/>
    </xf>
    <xf numFmtId="0" fontId="6" fillId="0" borderId="0" xfId="0" applyFont="1" applyAlignment="1">
      <alignment horizontal="right"/>
    </xf>
    <xf numFmtId="0" fontId="6" fillId="0" borderId="54" xfId="0" applyFont="1" applyBorder="1" applyAlignment="1">
      <alignment horizontal="right"/>
    </xf>
    <xf numFmtId="0" fontId="8" fillId="6" borderId="77" xfId="0" applyFont="1" applyFill="1" applyBorder="1" applyAlignment="1">
      <alignment horizontal="left"/>
    </xf>
    <xf numFmtId="0" fontId="8" fillId="6" borderId="78" xfId="0" applyFont="1" applyFill="1" applyBorder="1" applyAlignment="1">
      <alignment horizontal="left"/>
    </xf>
    <xf numFmtId="0" fontId="8" fillId="6" borderId="79" xfId="0" applyFont="1" applyFill="1" applyBorder="1" applyAlignment="1">
      <alignment horizontal="left"/>
    </xf>
    <xf numFmtId="0" fontId="8" fillId="6" borderId="80" xfId="0" applyFont="1" applyFill="1" applyBorder="1" applyAlignment="1">
      <alignment horizontal="left"/>
    </xf>
    <xf numFmtId="0" fontId="11" fillId="14" borderId="81" xfId="0" applyFont="1" applyFill="1" applyBorder="1" applyAlignment="1">
      <alignment horizontal="center"/>
    </xf>
    <xf numFmtId="0" fontId="0" fillId="0" borderId="0" xfId="0" applyAlignment="1">
      <alignment horizontal="right"/>
    </xf>
    <xf numFmtId="0" fontId="0" fillId="0" borderId="82" xfId="0" applyBorder="1" applyAlignment="1">
      <alignment horizontal="right"/>
    </xf>
    <xf numFmtId="0" fontId="12" fillId="15" borderId="0" xfId="0" applyFont="1" applyFill="1" applyAlignment="1">
      <alignment horizontal="center"/>
    </xf>
    <xf numFmtId="0" fontId="0" fillId="0" borderId="83" xfId="0" applyBorder="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9" fillId="16" borderId="0" xfId="0" applyFont="1" applyFill="1" applyAlignment="1">
      <alignment horizontal="center" vertical="center"/>
    </xf>
    <xf numFmtId="0" fontId="0" fillId="0" borderId="62" xfId="0" applyBorder="1" applyAlignment="1">
      <alignment horizontal="center"/>
    </xf>
    <xf numFmtId="0" fontId="0" fillId="0" borderId="64" xfId="0" applyBorder="1" applyAlignment="1">
      <alignment horizontal="center"/>
    </xf>
    <xf numFmtId="0" fontId="6" fillId="0" borderId="84" xfId="0" applyFont="1" applyBorder="1" applyAlignment="1">
      <alignment horizontal="center"/>
    </xf>
    <xf numFmtId="0" fontId="6" fillId="0" borderId="85" xfId="0" applyFont="1" applyBorder="1" applyAlignment="1">
      <alignment horizontal="center"/>
    </xf>
    <xf numFmtId="0" fontId="21" fillId="12" borderId="86" xfId="0" applyFont="1" applyFill="1" applyBorder="1" applyAlignment="1">
      <alignment horizontal="center" vertical="center"/>
    </xf>
    <xf numFmtId="0" fontId="21" fillId="12" borderId="87" xfId="0" applyFont="1" applyFill="1" applyBorder="1" applyAlignment="1">
      <alignment horizontal="center" vertical="center"/>
    </xf>
    <xf numFmtId="0" fontId="21" fillId="12" borderId="88" xfId="0" applyFont="1" applyFill="1" applyBorder="1" applyAlignment="1">
      <alignment horizontal="center" vertical="center"/>
    </xf>
    <xf numFmtId="0" fontId="13" fillId="12" borderId="89" xfId="0" applyFont="1" applyFill="1" applyBorder="1" applyAlignment="1">
      <alignment horizontal="center" vertical="center" wrapText="1"/>
    </xf>
    <xf numFmtId="0" fontId="13" fillId="12" borderId="90" xfId="0" applyFont="1" applyFill="1" applyBorder="1" applyAlignment="1">
      <alignment horizontal="center" vertical="center" wrapText="1"/>
    </xf>
    <xf numFmtId="0" fontId="13" fillId="12" borderId="91" xfId="0" applyFont="1" applyFill="1" applyBorder="1" applyAlignment="1">
      <alignment horizontal="center" vertical="center" wrapText="1"/>
    </xf>
    <xf numFmtId="0" fontId="0" fillId="17" borderId="92" xfId="0" applyFill="1" applyBorder="1" applyAlignment="1">
      <alignment horizontal="center" vertical="center" wrapText="1"/>
    </xf>
    <xf numFmtId="0" fontId="0" fillId="17" borderId="93" xfId="0" applyFill="1" applyBorder="1" applyAlignment="1">
      <alignment horizontal="center" vertical="center" wrapText="1"/>
    </xf>
    <xf numFmtId="0" fontId="0" fillId="17" borderId="94" xfId="0" applyFill="1" applyBorder="1" applyAlignment="1">
      <alignment horizontal="center" vertical="center" wrapText="1"/>
    </xf>
    <xf numFmtId="0" fontId="0" fillId="0" borderId="95"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100" xfId="0" applyBorder="1" applyAlignment="1">
      <alignment/>
    </xf>
    <xf numFmtId="0" fontId="0" fillId="17" borderId="92" xfId="0" applyFill="1" applyBorder="1" applyAlignment="1">
      <alignment/>
    </xf>
    <xf numFmtId="0" fontId="0" fillId="0" borderId="94" xfId="0" applyBorder="1" applyAlignment="1">
      <alignment/>
    </xf>
    <xf numFmtId="0" fontId="0" fillId="17" borderId="95" xfId="0" applyFill="1" applyBorder="1" applyAlignment="1">
      <alignment/>
    </xf>
    <xf numFmtId="0" fontId="0" fillId="17" borderId="98" xfId="0" applyFill="1" applyBorder="1" applyAlignment="1">
      <alignment wrapText="1"/>
    </xf>
    <xf numFmtId="0" fontId="23" fillId="11" borderId="0" xfId="0" applyFont="1" applyFill="1" applyBorder="1" applyAlignment="1">
      <alignment horizontal="center"/>
    </xf>
    <xf numFmtId="0" fontId="0" fillId="0" borderId="0" xfId="0" applyBorder="1" applyAlignment="1">
      <alignment/>
    </xf>
    <xf numFmtId="0" fontId="23" fillId="0" borderId="0" xfId="0" applyFont="1" applyFill="1" applyBorder="1" applyAlignment="1">
      <alignment horizontal="center"/>
    </xf>
    <xf numFmtId="0" fontId="0" fillId="0" borderId="0" xfId="0" applyFill="1" applyBorder="1" applyAlignment="1">
      <alignment/>
    </xf>
    <xf numFmtId="0" fontId="31" fillId="11" borderId="46" xfId="0" applyFont="1" applyFill="1" applyBorder="1" applyAlignment="1">
      <alignment horizontal="center"/>
    </xf>
    <xf numFmtId="0" fontId="31" fillId="11" borderId="46" xfId="0" applyFont="1" applyFill="1" applyBorder="1" applyAlignment="1">
      <alignment horizontal="centerContinuous"/>
    </xf>
    <xf numFmtId="0" fontId="31" fillId="11" borderId="101" xfId="0" applyFont="1" applyFill="1" applyBorder="1" applyAlignment="1">
      <alignment horizontal="centerContinuous"/>
    </xf>
    <xf numFmtId="0" fontId="31" fillId="11" borderId="52" xfId="0" applyFont="1" applyFill="1" applyBorder="1" applyAlignment="1">
      <alignment horizontal="centerContinuous"/>
    </xf>
    <xf numFmtId="0" fontId="31" fillId="11" borderId="102" xfId="0" applyFont="1" applyFill="1" applyBorder="1" applyAlignment="1">
      <alignment horizontal="center"/>
    </xf>
    <xf numFmtId="0" fontId="31" fillId="11" borderId="0" xfId="0" applyFont="1" applyFill="1" applyBorder="1" applyAlignment="1">
      <alignment horizontal="centerContinuous"/>
    </xf>
    <xf numFmtId="0" fontId="31" fillId="11" borderId="103" xfId="0" applyFont="1" applyFill="1" applyBorder="1" applyAlignment="1">
      <alignment horizontal="center"/>
    </xf>
    <xf numFmtId="0" fontId="32" fillId="11" borderId="104" xfId="0" applyFont="1" applyFill="1" applyBorder="1" applyAlignment="1">
      <alignment horizontal="center"/>
    </xf>
    <xf numFmtId="0" fontId="32" fillId="11" borderId="103" xfId="0" applyFont="1" applyFill="1" applyBorder="1" applyAlignment="1">
      <alignment horizontal="center"/>
    </xf>
    <xf numFmtId="0" fontId="31" fillId="11" borderId="105" xfId="0" applyFont="1" applyFill="1" applyBorder="1" applyAlignment="1">
      <alignment horizontal="center"/>
    </xf>
    <xf numFmtId="0" fontId="31" fillId="11" borderId="106" xfId="0" applyFont="1" applyFill="1" applyBorder="1" applyAlignment="1">
      <alignment/>
    </xf>
    <xf numFmtId="0" fontId="31" fillId="11" borderId="107" xfId="0" applyFont="1" applyFill="1" applyBorder="1" applyAlignment="1">
      <alignment/>
    </xf>
    <xf numFmtId="0" fontId="29" fillId="0" borderId="4" xfId="0" applyFont="1" applyBorder="1" applyAlignment="1">
      <alignment/>
    </xf>
    <xf numFmtId="0" fontId="29" fillId="7" borderId="4" xfId="0" applyFont="1" applyFill="1" applyBorder="1" applyAlignment="1">
      <alignment/>
    </xf>
    <xf numFmtId="0" fontId="29" fillId="0" borderId="19" xfId="0" applyFont="1" applyBorder="1" applyAlignment="1">
      <alignment/>
    </xf>
    <xf numFmtId="0" fontId="29" fillId="0" borderId="0" xfId="0" applyFont="1" applyBorder="1" applyAlignment="1">
      <alignment/>
    </xf>
    <xf numFmtId="0" fontId="29" fillId="5" borderId="4" xfId="0" applyFont="1" applyFill="1" applyBorder="1" applyAlignment="1">
      <alignment/>
    </xf>
    <xf numFmtId="0" fontId="29" fillId="0" borderId="19" xfId="0" applyFont="1" applyBorder="1" applyAlignment="1">
      <alignment horizontal="right"/>
    </xf>
    <xf numFmtId="0" fontId="32" fillId="11" borderId="4" xfId="0" applyFont="1" applyFill="1" applyBorder="1" applyAlignment="1">
      <alignment/>
    </xf>
    <xf numFmtId="0" fontId="33" fillId="11" borderId="0" xfId="0" applyFont="1" applyFill="1" applyBorder="1" applyAlignment="1">
      <alignment horizontal="centerContinuous"/>
    </xf>
    <xf numFmtId="0" fontId="19" fillId="18" borderId="0" xfId="0" applyFont="1" applyFill="1" applyAlignment="1">
      <alignment horizontal="center" vertical="center"/>
    </xf>
    <xf numFmtId="0" fontId="0" fillId="0" borderId="0" xfId="0" applyAlignment="1">
      <alignment/>
    </xf>
    <xf numFmtId="0" fontId="6" fillId="0" borderId="40" xfId="0" applyFont="1" applyBorder="1" applyAlignment="1">
      <alignment vertical="top"/>
    </xf>
    <xf numFmtId="0" fontId="6" fillId="0" borderId="31" xfId="0" applyFont="1" applyBorder="1" applyAlignment="1">
      <alignment horizontal="center" vertical="top" wrapText="1"/>
    </xf>
    <xf numFmtId="0" fontId="6" fillId="0" borderId="33" xfId="0" applyFont="1" applyBorder="1" applyAlignment="1">
      <alignment horizontal="center" vertical="top" wrapText="1"/>
    </xf>
    <xf numFmtId="0" fontId="6" fillId="0" borderId="108" xfId="0" applyFont="1" applyBorder="1" applyAlignment="1">
      <alignment horizontal="center" vertical="top" wrapText="1"/>
    </xf>
    <xf numFmtId="0" fontId="6" fillId="0" borderId="109" xfId="0" applyFont="1" applyBorder="1" applyAlignment="1">
      <alignment/>
    </xf>
    <xf numFmtId="2" fontId="6" fillId="0" borderId="53" xfId="0" applyNumberFormat="1" applyFont="1" applyBorder="1" applyAlignment="1">
      <alignment/>
    </xf>
    <xf numFmtId="0" fontId="6" fillId="0" borderId="110" xfId="0" applyFont="1" applyFill="1" applyBorder="1" applyAlignment="1">
      <alignment/>
    </xf>
    <xf numFmtId="0" fontId="6" fillId="19" borderId="1" xfId="0" applyFont="1" applyFill="1" applyBorder="1" applyAlignment="1">
      <alignment/>
    </xf>
    <xf numFmtId="0" fontId="6" fillId="19" borderId="2" xfId="0" applyFont="1" applyFill="1" applyBorder="1" applyAlignment="1">
      <alignment/>
    </xf>
    <xf numFmtId="0" fontId="6" fillId="0" borderId="68" xfId="0" applyFont="1" applyBorder="1" applyAlignment="1">
      <alignment/>
    </xf>
    <xf numFmtId="0" fontId="6" fillId="0" borderId="111" xfId="0" applyFont="1" applyFill="1" applyBorder="1" applyAlignment="1">
      <alignment/>
    </xf>
    <xf numFmtId="0" fontId="6" fillId="0" borderId="112" xfId="0" applyFont="1" applyBorder="1" applyAlignment="1">
      <alignment/>
    </xf>
    <xf numFmtId="2" fontId="6" fillId="0" borderId="59" xfId="0" applyNumberFormat="1" applyFont="1" applyBorder="1" applyAlignment="1">
      <alignment/>
    </xf>
    <xf numFmtId="0" fontId="6" fillId="0" borderId="113" xfId="0" applyFont="1" applyFill="1" applyBorder="1" applyAlignment="1">
      <alignment/>
    </xf>
    <xf numFmtId="0" fontId="35" fillId="5" borderId="37" xfId="0" applyFont="1" applyFill="1" applyBorder="1" applyAlignment="1">
      <alignment horizontal="center" vertical="center"/>
    </xf>
    <xf numFmtId="0" fontId="36" fillId="0" borderId="0" xfId="0" applyFont="1" applyAlignment="1">
      <alignment horizontal="center" vertical="center"/>
    </xf>
    <xf numFmtId="0" fontId="36" fillId="0" borderId="37" xfId="0" applyFont="1" applyBorder="1" applyAlignment="1">
      <alignment horizontal="center" vertical="center"/>
    </xf>
    <xf numFmtId="0" fontId="37" fillId="0" borderId="10" xfId="0" applyFont="1" applyBorder="1" applyAlignment="1">
      <alignment vertical="center"/>
    </xf>
    <xf numFmtId="0" fontId="37" fillId="0" borderId="1" xfId="0" applyFont="1" applyBorder="1" applyAlignment="1">
      <alignment horizontal="center" wrapText="1"/>
    </xf>
    <xf numFmtId="0" fontId="37" fillId="0" borderId="2" xfId="0" applyFont="1" applyBorder="1" applyAlignment="1">
      <alignment horizontal="center" wrapText="1"/>
    </xf>
    <xf numFmtId="0" fontId="37" fillId="0" borderId="3" xfId="0" applyFont="1" applyBorder="1" applyAlignment="1">
      <alignment/>
    </xf>
    <xf numFmtId="0" fontId="37" fillId="0" borderId="4" xfId="0" applyFont="1" applyBorder="1" applyAlignment="1">
      <alignment/>
    </xf>
    <xf numFmtId="0" fontId="37" fillId="20" borderId="4" xfId="0" applyFont="1" applyFill="1" applyBorder="1" applyAlignment="1">
      <alignment/>
    </xf>
    <xf numFmtId="0" fontId="37" fillId="20" borderId="5" xfId="0" applyFont="1" applyFill="1" applyBorder="1" applyAlignment="1">
      <alignment/>
    </xf>
    <xf numFmtId="0" fontId="37" fillId="21" borderId="4" xfId="0" applyFont="1" applyFill="1" applyBorder="1" applyAlignment="1">
      <alignment/>
    </xf>
    <xf numFmtId="0" fontId="37" fillId="21" borderId="5" xfId="0" applyFont="1" applyFill="1" applyBorder="1" applyAlignment="1">
      <alignment/>
    </xf>
    <xf numFmtId="0" fontId="37" fillId="0" borderId="6" xfId="0" applyFont="1" applyBorder="1" applyAlignment="1">
      <alignment/>
    </xf>
    <xf numFmtId="0" fontId="37" fillId="0" borderId="7" xfId="0" applyFont="1" applyBorder="1" applyAlignment="1">
      <alignment/>
    </xf>
    <xf numFmtId="0" fontId="37" fillId="21" borderId="7" xfId="0" applyFont="1" applyFill="1" applyBorder="1" applyAlignment="1">
      <alignment/>
    </xf>
    <xf numFmtId="0" fontId="37" fillId="21" borderId="39" xfId="0" applyFont="1" applyFill="1" applyBorder="1" applyAlignment="1">
      <alignment/>
    </xf>
    <xf numFmtId="0" fontId="37" fillId="0" borderId="0" xfId="0" applyFont="1" applyAlignment="1">
      <alignment/>
    </xf>
    <xf numFmtId="0" fontId="37" fillId="0" borderId="84" xfId="0" applyFont="1" applyBorder="1" applyAlignment="1">
      <alignment horizontal="right"/>
    </xf>
    <xf numFmtId="0" fontId="37" fillId="0" borderId="9" xfId="0" applyFont="1" applyBorder="1" applyAlignment="1">
      <alignment horizontal="right"/>
    </xf>
    <xf numFmtId="0" fontId="37" fillId="20" borderId="40" xfId="0" applyFont="1" applyFill="1" applyBorder="1" applyAlignment="1">
      <alignment/>
    </xf>
    <xf numFmtId="0" fontId="37" fillId="0" borderId="84" xfId="0" applyFont="1" applyBorder="1" applyAlignment="1">
      <alignment horizontal="right"/>
    </xf>
    <xf numFmtId="0" fontId="37" fillId="0" borderId="84" xfId="0" applyFont="1" applyFill="1" applyBorder="1" applyAlignment="1">
      <alignment horizontal="right"/>
    </xf>
    <xf numFmtId="0" fontId="37" fillId="0" borderId="9" xfId="0" applyFont="1" applyBorder="1" applyAlignment="1">
      <alignment/>
    </xf>
    <xf numFmtId="0" fontId="40" fillId="11" borderId="0" xfId="0" applyFont="1" applyFill="1" applyAlignment="1">
      <alignment horizontal="centerContinuous"/>
    </xf>
    <xf numFmtId="0" fontId="14" fillId="11" borderId="0" xfId="0" applyFont="1" applyFill="1" applyAlignment="1">
      <alignment horizontal="centerContinuous"/>
    </xf>
    <xf numFmtId="0" fontId="6" fillId="20" borderId="114" xfId="0" applyFont="1" applyFill="1" applyBorder="1" applyAlignment="1">
      <alignment/>
    </xf>
    <xf numFmtId="0" fontId="6" fillId="20" borderId="115" xfId="0" applyFont="1" applyFill="1" applyBorder="1" applyAlignment="1">
      <alignment horizontal="centerContinuous"/>
    </xf>
    <xf numFmtId="0" fontId="6" fillId="20" borderId="116" xfId="0" applyFont="1" applyFill="1" applyBorder="1" applyAlignment="1">
      <alignment horizontal="centerContinuous"/>
    </xf>
    <xf numFmtId="0" fontId="6" fillId="20" borderId="117" xfId="0" applyFont="1" applyFill="1" applyBorder="1" applyAlignment="1">
      <alignment horizontal="centerContinuous"/>
    </xf>
    <xf numFmtId="0" fontId="6" fillId="20" borderId="114" xfId="0" applyFont="1" applyFill="1" applyBorder="1" applyAlignment="1">
      <alignment horizontal="center"/>
    </xf>
    <xf numFmtId="0" fontId="6" fillId="20" borderId="56" xfId="0" applyFont="1" applyFill="1" applyBorder="1" applyAlignment="1">
      <alignment/>
    </xf>
    <xf numFmtId="0" fontId="6" fillId="20" borderId="4" xfId="0" applyFont="1" applyFill="1" applyBorder="1" applyAlignment="1">
      <alignment horizontal="centerContinuous" vertical="top" wrapText="1"/>
    </xf>
    <xf numFmtId="0" fontId="6" fillId="20" borderId="35" xfId="0" applyFont="1" applyFill="1" applyBorder="1" applyAlignment="1">
      <alignment horizontal="center" vertical="top"/>
    </xf>
    <xf numFmtId="0" fontId="6" fillId="20" borderId="35" xfId="0" applyFont="1" applyFill="1" applyBorder="1" applyAlignment="1">
      <alignment horizontal="centerContinuous" vertical="top" wrapText="1"/>
    </xf>
    <xf numFmtId="0" fontId="6" fillId="0" borderId="4" xfId="0" applyFont="1" applyBorder="1" applyAlignment="1">
      <alignment/>
    </xf>
    <xf numFmtId="0" fontId="0" fillId="7" borderId="0" xfId="0" applyFill="1" applyAlignment="1">
      <alignment/>
    </xf>
    <xf numFmtId="0" fontId="0" fillId="7" borderId="111" xfId="0" applyFill="1" applyBorder="1" applyAlignment="1">
      <alignment/>
    </xf>
    <xf numFmtId="0" fontId="6" fillId="7" borderId="118" xfId="0" applyFont="1" applyFill="1" applyBorder="1" applyAlignment="1">
      <alignment/>
    </xf>
    <xf numFmtId="0" fontId="0" fillId="5" borderId="119" xfId="0" applyFill="1" applyBorder="1" applyAlignment="1">
      <alignment/>
    </xf>
    <xf numFmtId="0" fontId="0" fillId="5" borderId="114" xfId="0" applyFill="1" applyBorder="1" applyAlignment="1">
      <alignment/>
    </xf>
    <xf numFmtId="0" fontId="6" fillId="5" borderId="118" xfId="0" applyFont="1" applyFill="1" applyBorder="1" applyAlignment="1">
      <alignment/>
    </xf>
    <xf numFmtId="0" fontId="0" fillId="5" borderId="117" xfId="0" applyFill="1" applyBorder="1" applyAlignment="1">
      <alignment/>
    </xf>
    <xf numFmtId="0" fontId="6" fillId="5" borderId="116" xfId="0" applyFont="1" applyFill="1" applyBorder="1" applyAlignment="1">
      <alignment/>
    </xf>
    <xf numFmtId="0" fontId="6" fillId="20" borderId="115" xfId="0" applyFont="1" applyFill="1" applyBorder="1" applyAlignment="1">
      <alignment/>
    </xf>
    <xf numFmtId="0" fontId="6" fillId="20" borderId="117" xfId="0" applyFont="1" applyFill="1" applyBorder="1" applyAlignment="1">
      <alignment/>
    </xf>
    <xf numFmtId="0" fontId="6" fillId="20" borderId="116" xfId="0" applyFont="1" applyFill="1" applyBorder="1" applyAlignment="1">
      <alignment/>
    </xf>
    <xf numFmtId="0" fontId="0" fillId="7" borderId="116" xfId="0" applyFill="1" applyBorder="1" applyAlignment="1">
      <alignment/>
    </xf>
    <xf numFmtId="0" fontId="6" fillId="0" borderId="0" xfId="0" applyFont="1" applyAlignment="1">
      <alignment/>
    </xf>
    <xf numFmtId="0" fontId="6" fillId="20" borderId="115" xfId="0" applyFont="1" applyFill="1" applyBorder="1" applyAlignment="1">
      <alignment horizontal="left" vertical="top"/>
    </xf>
    <xf numFmtId="0" fontId="6" fillId="20" borderId="4" xfId="0" applyFont="1" applyFill="1" applyBorder="1" applyAlignment="1">
      <alignment horizontal="left" vertical="top" wrapText="1"/>
    </xf>
    <xf numFmtId="0" fontId="6" fillId="0" borderId="114" xfId="0" applyFont="1" applyBorder="1" applyAlignment="1">
      <alignment/>
    </xf>
    <xf numFmtId="9" fontId="6" fillId="0" borderId="114" xfId="18" applyFont="1" applyBorder="1" applyAlignment="1">
      <alignment/>
    </xf>
    <xf numFmtId="0" fontId="6" fillId="0" borderId="111" xfId="0" applyFont="1" applyBorder="1" applyAlignment="1">
      <alignment/>
    </xf>
    <xf numFmtId="9" fontId="6" fillId="0" borderId="111" xfId="18" applyFont="1" applyBorder="1" applyAlignment="1">
      <alignment/>
    </xf>
    <xf numFmtId="0" fontId="22" fillId="0" borderId="119" xfId="0" applyFont="1" applyBorder="1" applyAlignment="1">
      <alignment/>
    </xf>
    <xf numFmtId="9" fontId="6" fillId="0" borderId="119" xfId="18" applyFont="1" applyBorder="1" applyAlignment="1">
      <alignment/>
    </xf>
    <xf numFmtId="0" fontId="41" fillId="19" borderId="120" xfId="0" applyFont="1" applyFill="1" applyBorder="1" applyAlignment="1">
      <alignment horizontal="center"/>
    </xf>
    <xf numFmtId="0" fontId="41" fillId="19" borderId="121" xfId="0" applyFont="1" applyFill="1" applyBorder="1" applyAlignment="1">
      <alignment horizontal="center"/>
    </xf>
    <xf numFmtId="0" fontId="41" fillId="19" borderId="122" xfId="0" applyFont="1" applyFill="1" applyBorder="1" applyAlignment="1">
      <alignment horizontal="center"/>
    </xf>
    <xf numFmtId="0" fontId="0" fillId="0" borderId="19" xfId="0" applyBorder="1" applyAlignment="1">
      <alignment vertical="top" wrapText="1"/>
    </xf>
    <xf numFmtId="0" fontId="0" fillId="0" borderId="19" xfId="0" applyBorder="1" applyAlignment="1">
      <alignment horizontal="center" vertical="top" wrapText="1"/>
    </xf>
    <xf numFmtId="0" fontId="0" fillId="0" borderId="19" xfId="0" applyBorder="1" applyAlignment="1">
      <alignment/>
    </xf>
    <xf numFmtId="0" fontId="0" fillId="4" borderId="19" xfId="0" applyFill="1" applyBorder="1" applyAlignment="1">
      <alignment/>
    </xf>
    <xf numFmtId="0" fontId="0" fillId="5" borderId="19" xfId="0" applyFill="1" applyBorder="1" applyAlignment="1">
      <alignment/>
    </xf>
    <xf numFmtId="0" fontId="14" fillId="22" borderId="123" xfId="0" applyFont="1" applyFill="1" applyBorder="1" applyAlignment="1">
      <alignment/>
    </xf>
    <xf numFmtId="0" fontId="14" fillId="22" borderId="124" xfId="0" applyFont="1" applyFill="1" applyBorder="1" applyAlignment="1">
      <alignment/>
    </xf>
    <xf numFmtId="0" fontId="0" fillId="4" borderId="122" xfId="0" applyFill="1" applyBorder="1" applyAlignment="1">
      <alignment/>
    </xf>
    <xf numFmtId="0" fontId="14" fillId="22" borderId="120" xfId="0" applyFont="1" applyFill="1" applyBorder="1" applyAlignment="1">
      <alignment/>
    </xf>
    <xf numFmtId="0" fontId="14" fillId="22" borderId="122" xfId="0" applyFont="1" applyFill="1" applyBorder="1" applyAlignment="1">
      <alignment/>
    </xf>
    <xf numFmtId="0" fontId="14" fillId="22" borderId="125" xfId="0" applyFont="1" applyFill="1" applyBorder="1" applyAlignment="1">
      <alignment horizontal="center"/>
    </xf>
    <xf numFmtId="0" fontId="14" fillId="22" borderId="126" xfId="0" applyFont="1" applyFill="1" applyBorder="1" applyAlignment="1">
      <alignment horizontal="center"/>
    </xf>
    <xf numFmtId="0" fontId="14" fillId="22" borderId="127" xfId="0" applyFont="1" applyFill="1" applyBorder="1" applyAlignment="1">
      <alignment/>
    </xf>
    <xf numFmtId="165" fontId="14" fillId="22" borderId="128" xfId="0" applyNumberFormat="1" applyFont="1" applyFill="1" applyBorder="1" applyAlignment="1">
      <alignment/>
    </xf>
    <xf numFmtId="0" fontId="14" fillId="22" borderId="129" xfId="0" applyFont="1" applyFill="1" applyBorder="1" applyAlignment="1">
      <alignment/>
    </xf>
    <xf numFmtId="165" fontId="14" fillId="22" borderId="130" xfId="0" applyNumberFormat="1" applyFont="1" applyFill="1" applyBorder="1" applyAlignment="1">
      <alignment/>
    </xf>
  </cellXfs>
  <cellStyles count="7">
    <cellStyle name="Normal" xfId="0"/>
    <cellStyle name="Comma" xfId="15"/>
    <cellStyle name="Comma [0]" xfId="16"/>
    <cellStyle name="Normalny_56.Podstawowe dane o woj.(1)"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38100</xdr:rowOff>
    </xdr:from>
    <xdr:to>
      <xdr:col>7</xdr:col>
      <xdr:colOff>133350</xdr:colOff>
      <xdr:row>9</xdr:row>
      <xdr:rowOff>19050</xdr:rowOff>
    </xdr:to>
    <xdr:sp>
      <xdr:nvSpPr>
        <xdr:cNvPr id="1" name="TextBox 1"/>
        <xdr:cNvSpPr txBox="1">
          <a:spLocks noChangeArrowheads="1"/>
        </xdr:cNvSpPr>
      </xdr:nvSpPr>
      <xdr:spPr>
        <a:xfrm>
          <a:off x="3800475" y="38100"/>
          <a:ext cx="2190750" cy="2133600"/>
        </a:xfrm>
        <a:prstGeom prst="rect">
          <a:avLst/>
        </a:prstGeom>
        <a:pattFill prst="pct25">
          <a:fgClr>
            <a:srgbClr val="FFFF00"/>
          </a:fgClr>
          <a:bgClr>
            <a:srgbClr val="FFFFFF"/>
          </a:bgClr>
        </a:patt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CE"/>
              <a:ea typeface="Arial CE"/>
              <a:cs typeface="Arial CE"/>
            </a:rPr>
            <a:t>D5</a:t>
          </a:r>
          <a:r>
            <a:rPr lang="en-US" cap="none" sz="1000" b="0" i="0" u="none" baseline="0">
              <a:latin typeface="Arial CE"/>
              <a:ea typeface="Arial CE"/>
              <a:cs typeface="Arial CE"/>
            </a:rPr>
            <a:t> - Liczbę bezrobotnych przypadających na jednego mieszkańca wylicza się dzieląc liczbę zarejestrowanych bezrobotnych przez liczbę mieszkańców.
</a:t>
          </a:r>
          <a:r>
            <a:rPr lang="en-US" cap="none" sz="1000" b="0" i="0" u="none" baseline="0">
              <a:solidFill>
                <a:srgbClr val="FF0000"/>
              </a:solidFill>
              <a:latin typeface="Arial CE"/>
              <a:ea typeface="Arial CE"/>
              <a:cs typeface="Arial CE"/>
            </a:rPr>
            <a:t>Do komórek poniżej</a:t>
          </a:r>
          <a:r>
            <a:rPr lang="en-US" cap="none" sz="1000" b="0" i="0" u="none" baseline="0">
              <a:latin typeface="Arial CE"/>
              <a:ea typeface="Arial CE"/>
              <a:cs typeface="Arial CE"/>
            </a:rPr>
            <a:t> skopiuj powyższą formułę.
Formuły w komórkach </a:t>
          </a:r>
          <a:r>
            <a:rPr lang="en-US" cap="none" sz="1000" b="1" i="0" u="none" baseline="0">
              <a:solidFill>
                <a:srgbClr val="FF0000"/>
              </a:solidFill>
              <a:latin typeface="Arial CE"/>
              <a:ea typeface="Arial CE"/>
              <a:cs typeface="Arial CE"/>
            </a:rPr>
            <a:t>E12, E13 , E14 i E15</a:t>
          </a:r>
          <a:r>
            <a:rPr lang="en-US" cap="none" sz="1000" b="0" i="0" u="none" baseline="0">
              <a:latin typeface="Arial CE"/>
              <a:ea typeface="Arial CE"/>
              <a:cs typeface="Arial CE"/>
            </a:rPr>
            <a:t> mają wyliczyć wartości zgodne z opisem na lewo od tych komórek.</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16</xdr:row>
      <xdr:rowOff>66675</xdr:rowOff>
    </xdr:from>
    <xdr:ext cx="5695950" cy="1266825"/>
    <xdr:sp>
      <xdr:nvSpPr>
        <xdr:cNvPr id="1" name="Tekst 1"/>
        <xdr:cNvSpPr txBox="1">
          <a:spLocks noChangeArrowheads="1"/>
        </xdr:cNvSpPr>
      </xdr:nvSpPr>
      <xdr:spPr>
        <a:xfrm>
          <a:off x="85725" y="2181225"/>
          <a:ext cx="5695950" cy="1266825"/>
        </a:xfrm>
        <a:prstGeom prst="rect">
          <a:avLst/>
        </a:prstGeom>
        <a:solidFill>
          <a:srgbClr val="C0C0C0"/>
        </a:solidFill>
        <a:ln w="9525" cmpd="sng">
          <a:solidFill>
            <a:srgbClr val="0000FF"/>
          </a:solidFill>
          <a:headEnd type="none"/>
          <a:tailEnd type="none"/>
        </a:ln>
      </xdr:spPr>
      <xdr:txBody>
        <a:bodyPr vertOverflow="clip" wrap="square"/>
        <a:p>
          <a:pPr algn="l">
            <a:defRPr/>
          </a:pPr>
          <a:r>
            <a:rPr lang="en-US" cap="none" sz="1000" b="1" i="0" u="none" baseline="0">
              <a:latin typeface="Arial CE"/>
              <a:ea typeface="Arial CE"/>
              <a:cs typeface="Arial CE"/>
            </a:rPr>
            <a:t>1.</a:t>
          </a:r>
          <a:r>
            <a:rPr lang="en-US" cap="none" sz="900" b="0" i="0" u="none" baseline="0">
              <a:latin typeface="Arial CE"/>
              <a:ea typeface="Arial CE"/>
              <a:cs typeface="Arial CE"/>
            </a:rPr>
            <a:t> </a:t>
          </a:r>
          <a:r>
            <a:rPr lang="en-US" cap="none" sz="800" b="0" i="0" u="none" baseline="0">
              <a:latin typeface="Arial CE"/>
              <a:ea typeface="Arial CE"/>
              <a:cs typeface="Arial CE"/>
            </a:rPr>
            <a:t>Do komórki F4 wprowadź formułę, którą następnie kopiuj do komórek F4:H9. Formuła ta ma wyliczać płacę pracowników po podwyżkach w kolejnych miesiącach. Płaca po podwyżce ma być iloczynem płacy przed podwyżką i zaplanowanej stopy podwyżek (z uwzględnieniem stanowiska i miesiąca - patrz komórki B11:E15) </a:t>
          </a:r>
          <a:r>
            <a:rPr lang="en-US" cap="none" sz="900" b="0" i="0" u="none" baseline="0">
              <a:latin typeface="Arial CE"/>
              <a:ea typeface="Arial CE"/>
              <a:cs typeface="Arial CE"/>
            </a:rPr>
            <a:t>
</a:t>
          </a:r>
          <a:r>
            <a:rPr lang="en-US" cap="none" sz="1000" b="1" i="0" u="none" baseline="0">
              <a:latin typeface="Arial CE"/>
              <a:ea typeface="Arial CE"/>
              <a:cs typeface="Arial CE"/>
            </a:rPr>
            <a:t>2.</a:t>
          </a:r>
          <a:r>
            <a:rPr lang="en-US" cap="none" sz="900" b="0" i="0" u="none" baseline="0">
              <a:latin typeface="Arial CE"/>
              <a:ea typeface="Arial CE"/>
              <a:cs typeface="Arial CE"/>
            </a:rPr>
            <a:t> </a:t>
          </a:r>
          <a:r>
            <a:rPr lang="en-US" cap="none" sz="800" b="0" i="0" u="none" baseline="0">
              <a:latin typeface="Arial CE"/>
              <a:ea typeface="Arial CE"/>
              <a:cs typeface="Arial CE"/>
            </a:rPr>
            <a:t>Do komórki I4 wprowadź formułę, która spowoduje, że w komórce w przypadku gdy płaca pracownika od lipca przekracza wartość 400 pojawi się słowo bogaty, w przeciwnym przypadku słowo biedny. Formułę kopiuj do komórek poniżej.</a:t>
          </a:r>
          <a:r>
            <a:rPr lang="en-US" cap="none" sz="900" b="0" i="0" u="none" baseline="0">
              <a:latin typeface="Arial CE"/>
              <a:ea typeface="Arial CE"/>
              <a:cs typeface="Arial CE"/>
            </a:rPr>
            <a:t>
</a:t>
          </a:r>
          <a:r>
            <a:rPr lang="en-US" cap="none" sz="1000" b="1" i="0" u="none" baseline="0">
              <a:latin typeface="Arial CE"/>
              <a:ea typeface="Arial CE"/>
              <a:cs typeface="Arial CE"/>
            </a:rPr>
            <a:t>3.</a:t>
          </a:r>
          <a:r>
            <a:rPr lang="en-US" cap="none" sz="900" b="0" i="0" u="none" baseline="0">
              <a:latin typeface="Arial CE"/>
              <a:ea typeface="Arial CE"/>
              <a:cs typeface="Arial CE"/>
            </a:rPr>
            <a:t> </a:t>
          </a:r>
          <a:r>
            <a:rPr lang="en-US" cap="none" sz="800" b="0" i="0" u="none" baseline="0">
              <a:latin typeface="Arial CE"/>
              <a:ea typeface="Arial CE"/>
              <a:cs typeface="Arial CE"/>
            </a:rPr>
            <a:t>Do komórek G12, G14 i G16 wprowadź formuły - co one mają wyliczać? TO OCZYWISTE! - W RAZIE WĄTPLIWOŚCI PYTAJ NAUCZYCIELA!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57150</xdr:rowOff>
    </xdr:from>
    <xdr:to>
      <xdr:col>11</xdr:col>
      <xdr:colOff>600075</xdr:colOff>
      <xdr:row>10</xdr:row>
      <xdr:rowOff>104775</xdr:rowOff>
    </xdr:to>
    <xdr:sp>
      <xdr:nvSpPr>
        <xdr:cNvPr id="1" name="TextBox 1"/>
        <xdr:cNvSpPr txBox="1">
          <a:spLocks noChangeArrowheads="1"/>
        </xdr:cNvSpPr>
      </xdr:nvSpPr>
      <xdr:spPr>
        <a:xfrm>
          <a:off x="3924300" y="57150"/>
          <a:ext cx="5334000" cy="1952625"/>
        </a:xfrm>
        <a:prstGeom prst="rect">
          <a:avLst/>
        </a:prstGeom>
        <a:solidFill>
          <a:srgbClr val="CCFFFF"/>
        </a:solidFill>
        <a:ln w="15875" cmpd="sng">
          <a:solidFill>
            <a:srgbClr val="00CCFF"/>
          </a:solidFill>
          <a:headEnd type="none"/>
          <a:tailEnd type="none"/>
        </a:ln>
      </xdr:spPr>
      <xdr:txBody>
        <a:bodyPr vertOverflow="clip" wrap="square"/>
        <a:p>
          <a:pPr algn="l">
            <a:defRPr/>
          </a:pPr>
          <a:r>
            <a:rPr lang="en-US" cap="none" sz="1100" b="1" i="0" u="none" baseline="0">
              <a:latin typeface="Arial CE"/>
              <a:ea typeface="Arial CE"/>
              <a:cs typeface="Arial CE"/>
            </a:rPr>
            <a:t>C3</a:t>
          </a:r>
          <a:r>
            <a:rPr lang="en-US" cap="none" sz="1000" b="0" i="0" u="none" baseline="0">
              <a:latin typeface="Arial CE"/>
              <a:ea typeface="Arial CE"/>
              <a:cs typeface="Arial CE"/>
            </a:rPr>
            <a:t> - formuła ma liczyć jaki ułamek głosów przypada na danego kandydata (</a:t>
          </a:r>
          <a:r>
            <a:rPr lang="en-US" cap="none" sz="1000" b="0" i="1" u="none" baseline="0">
              <a:latin typeface="Arial CE"/>
              <a:ea typeface="Arial CE"/>
              <a:cs typeface="Arial CE"/>
            </a:rPr>
            <a:t>ułamek ten można wyliczyć jako stosunek liczby ważnych głosów na danego kandydata do liczby głosujących</a:t>
          </a:r>
          <a:r>
            <a:rPr lang="en-US" cap="none" sz="1000" b="0" i="0" u="none" baseline="0">
              <a:latin typeface="Arial CE"/>
              <a:ea typeface="Arial CE"/>
              <a:cs typeface="Arial CE"/>
            </a:rPr>
            <a:t>)
</a:t>
          </a:r>
          <a:r>
            <a:rPr lang="en-US" cap="none" sz="1100" b="1" i="0" u="none" baseline="0">
              <a:latin typeface="Arial CE"/>
              <a:ea typeface="Arial CE"/>
              <a:cs typeface="Arial CE"/>
            </a:rPr>
            <a:t>D3</a:t>
          </a:r>
          <a:r>
            <a:rPr lang="en-US" cap="none" sz="1000" b="0" i="0" u="none" baseline="0">
              <a:latin typeface="Arial CE"/>
              <a:ea typeface="Arial CE"/>
              <a:cs typeface="Arial CE"/>
            </a:rPr>
            <a:t> - formuła ma spowodować pojawienie się w komórce słowa </a:t>
          </a:r>
          <a:r>
            <a:rPr lang="en-US" cap="none" sz="1000" b="1" i="0" u="none" baseline="0">
              <a:latin typeface="Arial CE"/>
              <a:ea typeface="Arial CE"/>
              <a:cs typeface="Arial CE"/>
            </a:rPr>
            <a:t>tak</a:t>
          </a:r>
          <a:r>
            <a:rPr lang="en-US" cap="none" sz="1000" b="0" i="0" u="none" baseline="0">
              <a:latin typeface="Arial CE"/>
              <a:ea typeface="Arial CE"/>
              <a:cs typeface="Arial CE"/>
            </a:rPr>
            <a:t> lub słowa </a:t>
          </a:r>
          <a:r>
            <a:rPr lang="en-US" cap="none" sz="1000" b="1" i="0" u="none" baseline="0">
              <a:latin typeface="Arial CE"/>
              <a:ea typeface="Arial CE"/>
              <a:cs typeface="Arial CE"/>
            </a:rPr>
            <a:t>nie</a:t>
          </a:r>
          <a:r>
            <a:rPr lang="en-US" cap="none" sz="1000" b="0" i="0" u="none" baseline="0">
              <a:latin typeface="Arial CE"/>
              <a:ea typeface="Arial CE"/>
              <a:cs typeface="Arial CE"/>
            </a:rPr>
            <a:t>; słowo tak ma pojawić się w przypadku gdy ułamek uzyskanych głosów przez kandydata wynosi przynajmniej 0,2, w przeciwnym przypadku w komórce ma pojawić sie słowo nie
</a:t>
          </a:r>
          <a:r>
            <a:rPr lang="en-US" cap="none" sz="1100" b="1" i="0" u="none" baseline="0">
              <a:latin typeface="Arial CE"/>
              <a:ea typeface="Arial CE"/>
              <a:cs typeface="Arial CE"/>
            </a:rPr>
            <a:t>B11</a:t>
          </a:r>
          <a:r>
            <a:rPr lang="en-US" cap="none" sz="1000" b="0" i="0" u="none" baseline="0">
              <a:latin typeface="Arial CE"/>
              <a:ea typeface="Arial CE"/>
              <a:cs typeface="Arial CE"/>
            </a:rPr>
            <a:t> - formuła ma policzyć sumę ważnych głosow oddanych na wszystkich kandydatów
</a:t>
          </a:r>
          <a:r>
            <a:rPr lang="en-US" cap="none" sz="1100" b="1" i="0" u="none" baseline="0">
              <a:latin typeface="Arial CE"/>
              <a:ea typeface="Arial CE"/>
              <a:cs typeface="Arial CE"/>
            </a:rPr>
            <a:t>B12</a:t>
          </a:r>
          <a:r>
            <a:rPr lang="en-US" cap="none" sz="1000" b="0" i="0" u="none" baseline="0">
              <a:latin typeface="Arial CE"/>
              <a:ea typeface="Arial CE"/>
              <a:cs typeface="Arial CE"/>
            </a:rPr>
            <a:t> - formuła ma policzyć ile było głosów nieważnych (</a:t>
          </a:r>
          <a:r>
            <a:rPr lang="en-US" cap="none" sz="1000" b="0" i="1" u="none" baseline="0">
              <a:latin typeface="Arial CE"/>
              <a:ea typeface="Arial CE"/>
              <a:cs typeface="Arial CE"/>
            </a:rPr>
            <a:t>liczba głosów nieważnych to różnica między liczbą głosujących a liczbą głosów ważnych</a:t>
          </a:r>
          <a:r>
            <a:rPr lang="en-US" cap="none" sz="1000" b="0" i="0" u="none" baseline="0">
              <a:latin typeface="Arial CE"/>
              <a:ea typeface="Arial CE"/>
              <a:cs typeface="Arial CE"/>
            </a:rPr>
            <a:t>)
</a:t>
          </a:r>
          <a:r>
            <a:rPr lang="en-US" cap="none" sz="1100" b="1" i="0" u="none" baseline="0">
              <a:latin typeface="Arial CE"/>
              <a:ea typeface="Arial CE"/>
              <a:cs typeface="Arial CE"/>
            </a:rPr>
            <a:t>B13</a:t>
          </a:r>
          <a:r>
            <a:rPr lang="en-US" cap="none" sz="1000" b="0" i="0" u="none" baseline="0">
              <a:latin typeface="Arial CE"/>
              <a:ea typeface="Arial CE"/>
              <a:cs typeface="Arial CE"/>
            </a:rPr>
            <a:t> - formuła ma policzyć ilu kandydatów przeszło do II tury wyborów</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13</xdr:row>
      <xdr:rowOff>28575</xdr:rowOff>
    </xdr:from>
    <xdr:ext cx="5429250" cy="1485900"/>
    <xdr:sp>
      <xdr:nvSpPr>
        <xdr:cNvPr id="1" name="Tekst 1"/>
        <xdr:cNvSpPr txBox="1">
          <a:spLocks noChangeArrowheads="1"/>
        </xdr:cNvSpPr>
      </xdr:nvSpPr>
      <xdr:spPr>
        <a:xfrm>
          <a:off x="28575" y="1809750"/>
          <a:ext cx="5429250" cy="1485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MS Sans Serif"/>
              <a:ea typeface="MS Sans Serif"/>
              <a:cs typeface="MS Sans Serif"/>
            </a:rPr>
            <a:t>1. Komórka E5</a:t>
          </a:r>
          <a:r>
            <a:rPr lang="en-US" cap="none" sz="800" b="0" i="0" u="none" baseline="0">
              <a:latin typeface="MS Sans Serif"/>
              <a:ea typeface="MS Sans Serif"/>
              <a:cs typeface="MS Sans Serif"/>
            </a:rPr>
            <a:t> --  Formuła ma policzyć sumę zarobków z wszystkich zakładów w danym miesiącu.
</a:t>
          </a:r>
          <a:r>
            <a:rPr lang="en-US" cap="none" sz="800" b="1" i="0" u="none" baseline="0">
              <a:latin typeface="MS Sans Serif"/>
              <a:ea typeface="MS Sans Serif"/>
              <a:cs typeface="MS Sans Serif"/>
            </a:rPr>
            <a:t>2. Komórka F5</a:t>
          </a:r>
          <a:r>
            <a:rPr lang="en-US" cap="none" sz="800" b="0" i="0" u="none" baseline="0">
              <a:latin typeface="MS Sans Serif"/>
              <a:ea typeface="MS Sans Serif"/>
              <a:cs typeface="MS Sans Serif"/>
            </a:rPr>
            <a:t> --  Formuła ma policzyć kwotę podatku do zapłacenia. Podatek ten ma być liczony wg zasady: jeżeli suma zarobku w danym miesiącu nie przekracza wartości podanej w komórce J5, wtedy podatek to suma zarobku pomnożona przez mnożnik podany w komórce K5, natomiast jeżeli suma zarobku przekracza wartość z komórki J5 wtedy podatek to suma zarobków pomnożona przez mnożnik z komórki K6.
</a:t>
          </a:r>
          <a:r>
            <a:rPr lang="en-US" cap="none" sz="800" b="1" i="0" u="none" baseline="0">
              <a:latin typeface="MS Sans Serif"/>
              <a:ea typeface="MS Sans Serif"/>
              <a:cs typeface="MS Sans Serif"/>
            </a:rPr>
            <a:t>3. Komórka G5</a:t>
          </a:r>
          <a:r>
            <a:rPr lang="en-US" cap="none" sz="800" b="0" i="0" u="none" baseline="0">
              <a:latin typeface="MS Sans Serif"/>
              <a:ea typeface="MS Sans Serif"/>
              <a:cs typeface="MS Sans Serif"/>
            </a:rPr>
            <a:t> --  Formuła ma spowodować pojawienie się w komórce słowa </a:t>
          </a:r>
          <a:r>
            <a:rPr lang="en-US" cap="none" sz="800" b="1" i="0" u="none" baseline="0">
              <a:latin typeface="MS Sans Serif"/>
              <a:ea typeface="MS Sans Serif"/>
              <a:cs typeface="MS Sans Serif"/>
            </a:rPr>
            <a:t>dobry</a:t>
          </a:r>
          <a:r>
            <a:rPr lang="en-US" cap="none" sz="800" b="0" i="0" u="none" baseline="0">
              <a:latin typeface="MS Sans Serif"/>
              <a:ea typeface="MS Sans Serif"/>
              <a:cs typeface="MS Sans Serif"/>
            </a:rPr>
            <a:t>, gdy podatek w danym miesiącu jest mniejszy niż 3000, w przeciwnym przypadku w komórce ma się pojawić słowo </a:t>
          </a:r>
          <a:r>
            <a:rPr lang="en-US" cap="none" sz="800" b="1" i="0" u="none" baseline="0">
              <a:latin typeface="MS Sans Serif"/>
              <a:ea typeface="MS Sans Serif"/>
              <a:cs typeface="MS Sans Serif"/>
            </a:rPr>
            <a:t>zły</a:t>
          </a:r>
          <a:r>
            <a:rPr lang="en-US" cap="none" sz="800" b="0" i="0" u="none" baseline="0">
              <a:latin typeface="MS Sans Serif"/>
              <a:ea typeface="MS Sans Serif"/>
              <a:cs typeface="MS Sans Serif"/>
            </a:rPr>
            <a:t>.
</a:t>
          </a:r>
          <a:r>
            <a:rPr lang="en-US" cap="none" sz="800" b="1" i="0" u="none" baseline="0">
              <a:latin typeface="MS Sans Serif"/>
              <a:ea typeface="MS Sans Serif"/>
              <a:cs typeface="MS Sans Serif"/>
            </a:rPr>
            <a:t>4. Komórka B12</a:t>
          </a:r>
          <a:r>
            <a:rPr lang="en-US" cap="none" sz="800" b="0" i="0" u="none" baseline="0">
              <a:latin typeface="MS Sans Serif"/>
              <a:ea typeface="MS Sans Serif"/>
              <a:cs typeface="MS Sans Serif"/>
            </a:rPr>
            <a:t> --  Formuła ma policzyć średni miesięczny zarobek w zakładzie A. Formuła ta ma być kopiowana do komórek C12 i D12, a więc chodzi również o policzenie średniego zarobku w pozostałych zakładach.
</a:t>
          </a:r>
          <a:r>
            <a:rPr lang="en-US" cap="none" sz="800" b="1" i="0" u="none" baseline="0">
              <a:latin typeface="MS Sans Serif"/>
              <a:ea typeface="MS Sans Serif"/>
              <a:cs typeface="MS Sans Serif"/>
            </a:rPr>
            <a:t>5. Komórka G13</a:t>
          </a:r>
          <a:r>
            <a:rPr lang="en-US" cap="none" sz="800" b="0" i="0" u="none" baseline="0">
              <a:latin typeface="MS Sans Serif"/>
              <a:ea typeface="MS Sans Serif"/>
              <a:cs typeface="MS Sans Serif"/>
            </a:rPr>
            <a:t> --  Formuła ma policzyć ile jest miesięcy dobrych, czyli ile razy w komórkach od G5 do G11 występuje słowo </a:t>
          </a:r>
          <a:r>
            <a:rPr lang="en-US" cap="none" sz="800" b="1" i="1" u="none" baseline="0">
              <a:latin typeface="MS Sans Serif"/>
              <a:ea typeface="MS Sans Serif"/>
              <a:cs typeface="MS Sans Serif"/>
            </a:rPr>
            <a:t>dobry</a:t>
          </a:r>
          <a:r>
            <a:rPr lang="en-US" cap="none" sz="800" b="0" i="0" u="none" baseline="0">
              <a:latin typeface="MS Sans Serif"/>
              <a:ea typeface="MS Sans Serif"/>
              <a:cs typeface="MS Sans Serif"/>
            </a:rPr>
            <a:t>.</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13</xdr:row>
      <xdr:rowOff>123825</xdr:rowOff>
    </xdr:from>
    <xdr:to>
      <xdr:col>5</xdr:col>
      <xdr:colOff>209550</xdr:colOff>
      <xdr:row>22</xdr:row>
      <xdr:rowOff>9525</xdr:rowOff>
    </xdr:to>
    <xdr:sp>
      <xdr:nvSpPr>
        <xdr:cNvPr id="1" name="TextBox 1"/>
        <xdr:cNvSpPr txBox="1">
          <a:spLocks noChangeArrowheads="1"/>
        </xdr:cNvSpPr>
      </xdr:nvSpPr>
      <xdr:spPr>
        <a:xfrm>
          <a:off x="257175" y="2419350"/>
          <a:ext cx="389572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Go komórek D3, E3 oraz F3 wpisz odpowiednie formuły
Do komórek poniższych skopiuj formuły
</a:t>
          </a:r>
          <a:r>
            <a:rPr lang="en-US" cap="none" sz="1000" b="0" i="0" u="sng" baseline="0">
              <a:latin typeface="Arial CE"/>
              <a:ea typeface="Arial CE"/>
              <a:cs typeface="Arial CE"/>
            </a:rPr>
            <a:t>Cena netto w zł</a:t>
          </a:r>
          <a:r>
            <a:rPr lang="en-US" cap="none" sz="1000" b="0" i="0" u="none" baseline="0">
              <a:latin typeface="Arial CE"/>
              <a:ea typeface="Arial CE"/>
              <a:cs typeface="Arial CE"/>
            </a:rPr>
            <a:t> to Cena jednostkowa w $ pomnożona przez kurs dolara
</a:t>
          </a:r>
          <a:r>
            <a:rPr lang="en-US" cap="none" sz="1000" b="0" i="0" u="sng" baseline="0">
              <a:latin typeface="Arial CE"/>
              <a:ea typeface="Arial CE"/>
              <a:cs typeface="Arial CE"/>
            </a:rPr>
            <a:t>Cena brutto w zł</a:t>
          </a:r>
          <a:r>
            <a:rPr lang="en-US" cap="none" sz="1000" b="0" i="0" u="none" baseline="0">
              <a:latin typeface="Arial CE"/>
              <a:ea typeface="Arial CE"/>
              <a:cs typeface="Arial CE"/>
            </a:rPr>
            <a:t> to 125% ceny netto w zł
</a:t>
          </a:r>
          <a:r>
            <a:rPr lang="en-US" cap="none" sz="1000" b="0" i="0" u="sng" baseline="0">
              <a:latin typeface="Arial CE"/>
              <a:ea typeface="Arial CE"/>
              <a:cs typeface="Arial CE"/>
            </a:rPr>
            <a:t>Wartość bruttow zł</a:t>
          </a:r>
          <a:r>
            <a:rPr lang="en-US" cap="none" sz="1000" b="0" i="0" u="none" baseline="0">
              <a:latin typeface="Arial CE"/>
              <a:ea typeface="Arial CE"/>
              <a:cs typeface="Arial CE"/>
            </a:rPr>
            <a:t> to iloczyn necy brutto i ilości sztuk</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19050</xdr:rowOff>
    </xdr:from>
    <xdr:to>
      <xdr:col>9</xdr:col>
      <xdr:colOff>323850</xdr:colOff>
      <xdr:row>21</xdr:row>
      <xdr:rowOff>38100</xdr:rowOff>
    </xdr:to>
    <xdr:sp>
      <xdr:nvSpPr>
        <xdr:cNvPr id="1" name="TextBox 1"/>
        <xdr:cNvSpPr txBox="1">
          <a:spLocks noChangeArrowheads="1"/>
        </xdr:cNvSpPr>
      </xdr:nvSpPr>
      <xdr:spPr>
        <a:xfrm>
          <a:off x="5172075" y="19050"/>
          <a:ext cx="2676525" cy="4048125"/>
        </a:xfrm>
        <a:prstGeom prst="rect">
          <a:avLst/>
        </a:prstGeom>
        <a:pattFill prst="pct25">
          <a:fgClr>
            <a:srgbClr val="FFFF00"/>
          </a:fgClr>
          <a:bgClr>
            <a:srgbClr val="FFFFFF"/>
          </a:bgClr>
        </a:patt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CE"/>
              <a:ea typeface="Arial CE"/>
              <a:cs typeface="Arial CE"/>
            </a:rPr>
            <a:t>D4</a:t>
          </a:r>
          <a:r>
            <a:rPr lang="en-US" cap="none" sz="1000" b="0" i="0" u="none" baseline="0">
              <a:latin typeface="Arial CE"/>
              <a:ea typeface="Arial CE"/>
              <a:cs typeface="Arial CE"/>
            </a:rPr>
            <a:t> - formuła ma policzyć ile średnio w jednym meczu zawodnik strzelił goli.
</a:t>
          </a:r>
          <a:r>
            <a:rPr lang="en-US" cap="none" sz="1000" b="0" i="0" u="none" baseline="0">
              <a:solidFill>
                <a:srgbClr val="FF0000"/>
              </a:solidFill>
              <a:latin typeface="Arial CE"/>
              <a:ea typeface="Arial CE"/>
              <a:cs typeface="Arial CE"/>
            </a:rPr>
            <a:t>Do komórek poniżej</a:t>
          </a:r>
          <a:r>
            <a:rPr lang="en-US" cap="none" sz="1000" b="0" i="0" u="none" baseline="0">
              <a:latin typeface="Arial CE"/>
              <a:ea typeface="Arial CE"/>
              <a:cs typeface="Arial CE"/>
            </a:rPr>
            <a:t> skopiuj formułę.
</a:t>
          </a:r>
          <a:r>
            <a:rPr lang="en-US" cap="none" sz="1000" b="1" i="0" u="none" baseline="0">
              <a:solidFill>
                <a:srgbClr val="FF0000"/>
              </a:solidFill>
              <a:latin typeface="Arial CE"/>
              <a:ea typeface="Arial CE"/>
              <a:cs typeface="Arial CE"/>
            </a:rPr>
            <a:t>E4</a:t>
          </a:r>
          <a:r>
            <a:rPr lang="en-US" cap="none" sz="1000" b="0" i="0" u="none" baseline="0">
              <a:latin typeface="Arial CE"/>
              <a:ea typeface="Arial CE"/>
              <a:cs typeface="Arial CE"/>
            </a:rPr>
            <a:t> - formuła ma spowodować pojawienie się w komórce słowa TAK w przypadku gdy zawodnik ma średnią bramek na mecz ponad 0,2. Jeżeli zawodnik nie ma odpowiednio wysokiej średniej bramek na mecz w komórce ma pojawić się słowo NIE.
</a:t>
          </a:r>
          <a:r>
            <a:rPr lang="en-US" cap="none" sz="1000" b="0" i="0" u="none" baseline="0">
              <a:solidFill>
                <a:srgbClr val="FF0000"/>
              </a:solidFill>
              <a:latin typeface="Arial CE"/>
              <a:ea typeface="Arial CE"/>
              <a:cs typeface="Arial CE"/>
            </a:rPr>
            <a:t>Do komórek poniżej</a:t>
          </a:r>
          <a:r>
            <a:rPr lang="en-US" cap="none" sz="1000" b="0" i="0" u="none" baseline="0">
              <a:latin typeface="Arial CE"/>
              <a:ea typeface="Arial CE"/>
              <a:cs typeface="Arial CE"/>
            </a:rPr>
            <a:t> skopiuj formułę
</a:t>
          </a:r>
          <a:r>
            <a:rPr lang="en-US" cap="none" sz="1000" b="1" i="0" u="none" baseline="0">
              <a:solidFill>
                <a:srgbClr val="FF0000"/>
              </a:solidFill>
              <a:latin typeface="Arial CE"/>
              <a:ea typeface="Arial CE"/>
              <a:cs typeface="Arial CE"/>
            </a:rPr>
            <a:t>C15</a:t>
          </a:r>
          <a:r>
            <a:rPr lang="en-US" cap="none" sz="1000" b="0" i="0" u="none" baseline="0">
              <a:latin typeface="Arial CE"/>
              <a:ea typeface="Arial CE"/>
              <a:cs typeface="Arial CE"/>
            </a:rPr>
            <a:t> - formuła ma policzyć ile w sumie wszyscy strzelili goli.
</a:t>
          </a:r>
          <a:r>
            <a:rPr lang="en-US" cap="none" sz="1000" b="1" i="0" u="none" baseline="0">
              <a:solidFill>
                <a:srgbClr val="FF0000"/>
              </a:solidFill>
              <a:latin typeface="Arial CE"/>
              <a:ea typeface="Arial CE"/>
              <a:cs typeface="Arial CE"/>
            </a:rPr>
            <a:t>B16</a:t>
          </a:r>
          <a:r>
            <a:rPr lang="en-US" cap="none" sz="1000" b="0" i="0" u="none" baseline="0">
              <a:latin typeface="Arial CE"/>
              <a:ea typeface="Arial CE"/>
              <a:cs typeface="Arial CE"/>
            </a:rPr>
            <a:t> - formuła ma policzyć jaka jest średnia liczba rozegranych meczy przez wszystkich zawodników.
</a:t>
          </a:r>
          <a:r>
            <a:rPr lang="en-US" cap="none" sz="1000" b="1" i="0" u="none" baseline="0">
              <a:solidFill>
                <a:srgbClr val="FF0000"/>
              </a:solidFill>
              <a:latin typeface="Arial CE"/>
              <a:ea typeface="Arial CE"/>
              <a:cs typeface="Arial CE"/>
            </a:rPr>
            <a:t>C16</a:t>
          </a:r>
          <a:r>
            <a:rPr lang="en-US" cap="none" sz="1000" b="0" i="0" u="none" baseline="0">
              <a:latin typeface="Arial CE"/>
              <a:ea typeface="Arial CE"/>
              <a:cs typeface="Arial CE"/>
            </a:rPr>
            <a:t> - formuła ma policzyć ile średnio na jednego zawodnika przypada goli.
</a:t>
          </a:r>
          <a:r>
            <a:rPr lang="en-US" cap="none" sz="1000" b="1" i="0" u="none" baseline="0">
              <a:solidFill>
                <a:srgbClr val="FF0000"/>
              </a:solidFill>
              <a:latin typeface="Arial CE"/>
              <a:ea typeface="Arial CE"/>
              <a:cs typeface="Arial CE"/>
            </a:rPr>
            <a:t>D17</a:t>
          </a:r>
          <a:r>
            <a:rPr lang="en-US" cap="none" sz="1000" b="0" i="0" u="none" baseline="0">
              <a:latin typeface="Arial CE"/>
              <a:ea typeface="Arial CE"/>
              <a:cs typeface="Arial CE"/>
            </a:rPr>
            <a:t> - wynik formuły ma być zgodny z opisem na lewo od tej komórki.</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9</xdr:row>
      <xdr:rowOff>38100</xdr:rowOff>
    </xdr:from>
    <xdr:to>
      <xdr:col>11</xdr:col>
      <xdr:colOff>66675</xdr:colOff>
      <xdr:row>20</xdr:row>
      <xdr:rowOff>123825</xdr:rowOff>
    </xdr:to>
    <xdr:sp>
      <xdr:nvSpPr>
        <xdr:cNvPr id="1" name="Tekst 2"/>
        <xdr:cNvSpPr txBox="1">
          <a:spLocks noChangeArrowheads="1"/>
        </xdr:cNvSpPr>
      </xdr:nvSpPr>
      <xdr:spPr>
        <a:xfrm>
          <a:off x="1914525" y="1781175"/>
          <a:ext cx="3743325" cy="1819275"/>
        </a:xfrm>
        <a:prstGeom prst="rect">
          <a:avLst/>
        </a:prstGeom>
        <a:solidFill>
          <a:srgbClr val="FFFFCC"/>
        </a:solidFill>
        <a:ln w="17145" cmpd="sng">
          <a:solidFill>
            <a:srgbClr val="FF00FF"/>
          </a:solidFill>
          <a:headEnd type="none"/>
          <a:tailEnd type="none"/>
        </a:ln>
      </xdr:spPr>
      <xdr:txBody>
        <a:bodyPr vertOverflow="clip" wrap="square"/>
        <a:p>
          <a:pPr algn="l">
            <a:defRPr/>
          </a:pPr>
          <a:r>
            <a:rPr lang="en-US" cap="none" sz="900" b="0" i="0" u="sng" baseline="0">
              <a:latin typeface="Arial CE"/>
              <a:ea typeface="Arial CE"/>
              <a:cs typeface="Arial CE"/>
            </a:rPr>
            <a:t>Do komórek ciemniejszych - wpisać formuły, do jaśniejszych -kopiować</a:t>
          </a:r>
          <a:r>
            <a:rPr lang="en-US" cap="none" sz="900" b="0" i="0" u="none" baseline="0">
              <a:latin typeface="Arial CE"/>
              <a:ea typeface="Arial CE"/>
              <a:cs typeface="Arial CE"/>
            </a:rPr>
            <a:t>
</a:t>
          </a:r>
          <a:r>
            <a:rPr lang="en-US" cap="none" sz="900" b="1" i="0" u="none" baseline="0">
              <a:latin typeface="Arial CE"/>
              <a:ea typeface="Arial CE"/>
              <a:cs typeface="Arial CE"/>
            </a:rPr>
            <a:t>Zysk firmy</a:t>
          </a:r>
          <a:r>
            <a:rPr lang="en-US" cap="none" sz="900" b="0" i="0" u="none" baseline="0">
              <a:latin typeface="Arial CE"/>
              <a:ea typeface="Arial CE"/>
              <a:cs typeface="Arial CE"/>
            </a:rPr>
            <a:t> to różnica między przychodami a wydatkami.
</a:t>
          </a:r>
          <a:r>
            <a:rPr lang="en-US" cap="none" sz="900" b="1" i="0" u="none" baseline="0">
              <a:latin typeface="Arial CE"/>
              <a:ea typeface="Arial CE"/>
              <a:cs typeface="Arial CE"/>
            </a:rPr>
            <a:t>Podatek do zapłacenia</a:t>
          </a:r>
          <a:r>
            <a:rPr lang="en-US" cap="none" sz="900" b="0" i="0" u="none" baseline="0">
              <a:latin typeface="Arial CE"/>
              <a:ea typeface="Arial CE"/>
              <a:cs typeface="Arial CE"/>
            </a:rPr>
            <a:t> ma być wyliczony jako iloczyn zysku firmy i stopy podatku. Przez którą stopę podatku należy mnożyć zysk - to zależy od wysokości zysku (patrz komórki A13:B15).
</a:t>
          </a:r>
          <a:r>
            <a:rPr lang="en-US" cap="none" sz="900" b="1" i="0" u="none" baseline="0">
              <a:latin typeface="Arial CE"/>
              <a:ea typeface="Arial CE"/>
              <a:cs typeface="Arial CE"/>
            </a:rPr>
            <a:t>W kolumnie K</a:t>
          </a:r>
          <a:r>
            <a:rPr lang="en-US" cap="none" sz="900" b="0" i="0" u="none" baseline="0">
              <a:latin typeface="Arial CE"/>
              <a:ea typeface="Arial CE"/>
              <a:cs typeface="Arial CE"/>
            </a:rPr>
            <a:t> w kolejnych komórkach ma pojawić się słowo "dobry" gdy zysk w danym miesiącu wyniósł co najmniej 90, w przeciwnym przypadku ma pojawić się słowo "zły".
</a:t>
          </a:r>
          <a:r>
            <a:rPr lang="en-US" cap="none" sz="900" b="1" i="0" u="none" baseline="0">
              <a:latin typeface="Arial CE"/>
              <a:ea typeface="Arial CE"/>
              <a:cs typeface="Arial CE"/>
            </a:rPr>
            <a:t>Do komórek D10 i D11</a:t>
          </a:r>
          <a:r>
            <a:rPr lang="en-US" cap="none" sz="900" b="0" i="0" u="none" baseline="0">
              <a:latin typeface="Arial CE"/>
              <a:ea typeface="Arial CE"/>
              <a:cs typeface="Arial CE"/>
            </a:rPr>
            <a:t> wprowadź formuły odpowiadające tekstom obok.</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0</xdr:row>
      <xdr:rowOff>123825</xdr:rowOff>
    </xdr:from>
    <xdr:to>
      <xdr:col>9</xdr:col>
      <xdr:colOff>419100</xdr:colOff>
      <xdr:row>15</xdr:row>
      <xdr:rowOff>57150</xdr:rowOff>
    </xdr:to>
    <xdr:sp>
      <xdr:nvSpPr>
        <xdr:cNvPr id="1" name="TextBox 2"/>
        <xdr:cNvSpPr txBox="1">
          <a:spLocks noChangeArrowheads="1"/>
        </xdr:cNvSpPr>
      </xdr:nvSpPr>
      <xdr:spPr>
        <a:xfrm>
          <a:off x="3905250" y="123825"/>
          <a:ext cx="2952750" cy="2457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CE"/>
              <a:ea typeface="Arial CE"/>
              <a:cs typeface="Arial CE"/>
            </a:rPr>
            <a:t>Wprowadź odpowiednie formuły:</a:t>
          </a:r>
          <a:r>
            <a:rPr lang="en-US" cap="none" sz="1000" b="0" i="0" u="none" baseline="0">
              <a:latin typeface="Arial CE"/>
              <a:ea typeface="Arial CE"/>
              <a:cs typeface="Arial CE"/>
            </a:rPr>
            <a:t>
</a:t>
          </a:r>
          <a:r>
            <a:rPr lang="en-US" cap="none" sz="1000" b="0" i="0" u="sng" baseline="0">
              <a:latin typeface="Arial CE"/>
              <a:ea typeface="Arial CE"/>
              <a:cs typeface="Arial CE"/>
            </a:rPr>
            <a:t>Należność za leczenie (netto)</a:t>
          </a:r>
          <a:r>
            <a:rPr lang="en-US" cap="none" sz="1000" b="0" i="0" u="none" baseline="0">
              <a:latin typeface="Arial CE"/>
              <a:ea typeface="Arial CE"/>
              <a:cs typeface="Arial CE"/>
            </a:rPr>
            <a:t> to iloczyn ilości dni leczenia i odpowiedniej należności za 1 dzień leczenia
</a:t>
          </a:r>
          <a:r>
            <a:rPr lang="en-US" cap="none" sz="1000" b="0" i="0" u="sng" baseline="0">
              <a:latin typeface="Arial CE"/>
              <a:ea typeface="Arial CE"/>
              <a:cs typeface="Arial CE"/>
            </a:rPr>
            <a:t>Należność za leczenie (brutto)</a:t>
          </a:r>
          <a:r>
            <a:rPr lang="en-US" cap="none" sz="1000" b="0" i="0" u="none" baseline="0">
              <a:latin typeface="Arial CE"/>
              <a:ea typeface="Arial CE"/>
              <a:cs typeface="Arial CE"/>
            </a:rPr>
            <a:t> to 20% więcej niż należność za leczenie (netto)
</a:t>
          </a:r>
          <a:r>
            <a:rPr lang="en-US" cap="none" sz="1000" b="0" i="0" u="sng" baseline="0">
              <a:latin typeface="Arial CE"/>
              <a:ea typeface="Arial CE"/>
              <a:cs typeface="Arial CE"/>
            </a:rPr>
            <a:t>Liczba pacjentów na chirurgii</a:t>
          </a:r>
          <a:r>
            <a:rPr lang="en-US" cap="none" sz="1000" b="0" i="0" u="none" baseline="0">
              <a:latin typeface="Arial CE"/>
              <a:ea typeface="Arial CE"/>
              <a:cs typeface="Arial CE"/>
            </a:rPr>
            <a:t> to ilość pacjentów leczonych na oddziale chirurgia
</a:t>
          </a:r>
          <a:r>
            <a:rPr lang="en-US" cap="none" sz="1000" b="0" i="0" u="sng" baseline="0">
              <a:latin typeface="Arial CE"/>
              <a:ea typeface="Arial CE"/>
              <a:cs typeface="Arial CE"/>
            </a:rPr>
            <a:t>Średni czas pobytu pacjenta</a:t>
          </a:r>
          <a:r>
            <a:rPr lang="en-US" cap="none" sz="1000" b="0" i="0" u="none" baseline="0">
              <a:latin typeface="Arial CE"/>
              <a:ea typeface="Arial CE"/>
              <a:cs typeface="Arial CE"/>
            </a:rPr>
            <a:t> to wartość średnia z ilości dni leczenia wszystkich pacjentów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85725</xdr:rowOff>
    </xdr:from>
    <xdr:to>
      <xdr:col>7</xdr:col>
      <xdr:colOff>1066800</xdr:colOff>
      <xdr:row>28</xdr:row>
      <xdr:rowOff>38100</xdr:rowOff>
    </xdr:to>
    <xdr:sp>
      <xdr:nvSpPr>
        <xdr:cNvPr id="1" name="TextBox 1"/>
        <xdr:cNvSpPr txBox="1">
          <a:spLocks noChangeArrowheads="1"/>
        </xdr:cNvSpPr>
      </xdr:nvSpPr>
      <xdr:spPr>
        <a:xfrm>
          <a:off x="38100" y="3533775"/>
          <a:ext cx="7286625" cy="1238250"/>
        </a:xfrm>
        <a:prstGeom prst="rect">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t>Do ciemniejszych komórek (D3, F3, H3, B19) wpisz odpowiednie formuły.
Do jaśniejszych komórek skopiuj odpowiednie formuły.
Dodatkowe objaśnienia dotyczące formuł:
 - liczbę ludności wsi należy policzyć jako różnicę ogólnej liczby ludności i liczby ludności miast
 - procent bezrobotnych to iloraz liczby bezrobotnych i ogólnej liczby ludności pomnożony przez 100
 - liczba bezrobotnych bez prawa do zasiłku to iloczyn liczby bezrobotnych i procentu bezrobotnych bez prawa do zasiłku 
   podzielona przez 100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47625</xdr:rowOff>
    </xdr:from>
    <xdr:to>
      <xdr:col>11</xdr:col>
      <xdr:colOff>276225</xdr:colOff>
      <xdr:row>10</xdr:row>
      <xdr:rowOff>104775</xdr:rowOff>
    </xdr:to>
    <xdr:sp>
      <xdr:nvSpPr>
        <xdr:cNvPr id="1" name="TextBox 1"/>
        <xdr:cNvSpPr txBox="1">
          <a:spLocks noChangeArrowheads="1"/>
        </xdr:cNvSpPr>
      </xdr:nvSpPr>
      <xdr:spPr>
        <a:xfrm>
          <a:off x="4019550" y="295275"/>
          <a:ext cx="2657475" cy="2276475"/>
        </a:xfrm>
        <a:prstGeom prst="rect">
          <a:avLst/>
        </a:prstGeom>
        <a:solidFill>
          <a:srgbClr val="FFFFCC"/>
        </a:solidFill>
        <a:ln w="9525" cmpd="sng">
          <a:solidFill>
            <a:srgbClr val="FF0000"/>
          </a:solidFill>
          <a:headEnd type="none"/>
          <a:tailEnd type="none"/>
        </a:ln>
      </xdr:spPr>
      <xdr:txBody>
        <a:bodyPr vertOverflow="clip" wrap="square"/>
        <a:p>
          <a:pPr algn="l">
            <a:defRPr/>
          </a:pPr>
          <a:r>
            <a:rPr lang="en-US" cap="none" sz="900" b="1" i="0" u="none" baseline="0">
              <a:latin typeface="Arial CE"/>
              <a:ea typeface="Arial CE"/>
              <a:cs typeface="Arial CE"/>
            </a:rPr>
            <a:t>Wysokość czynszu</a:t>
          </a:r>
          <a:r>
            <a:rPr lang="en-US" cap="none" sz="900" b="0" i="0" u="none" baseline="0">
              <a:latin typeface="Arial CE"/>
              <a:ea typeface="Arial CE"/>
              <a:cs typeface="Arial CE"/>
            </a:rPr>
            <a:t> liczy się według zasady:
powierzchnia mieszkania pomnożona przez stawkę za 1 metr kwadratowy.
</a:t>
          </a:r>
          <a:r>
            <a:rPr lang="en-US" cap="none" sz="900" b="1" i="0" u="none" baseline="0">
              <a:latin typeface="Arial CE"/>
              <a:ea typeface="Arial CE"/>
              <a:cs typeface="Arial CE"/>
            </a:rPr>
            <a:t>Opłata za zużycie wody</a:t>
          </a:r>
          <a:r>
            <a:rPr lang="en-US" cap="none" sz="900" b="0" i="0" u="none" baseline="0">
              <a:latin typeface="Arial CE"/>
              <a:ea typeface="Arial CE"/>
              <a:cs typeface="Arial CE"/>
            </a:rPr>
            <a:t> liczona jest według zasady:
ilość lokatorów pomnożona przez normę miesięcznego zużycia i pomnożona porzez aktualną cenę jednostkową wody.
</a:t>
          </a:r>
          <a:r>
            <a:rPr lang="en-US" cap="none" sz="900" b="1" i="0" u="none" baseline="0">
              <a:latin typeface="Arial CE"/>
              <a:ea typeface="Arial CE"/>
              <a:cs typeface="Arial CE"/>
            </a:rPr>
            <a:t>Ulga z czynszu</a:t>
          </a:r>
          <a:r>
            <a:rPr lang="en-US" cap="none" sz="900" b="0" i="0" u="none" baseline="0">
              <a:latin typeface="Arial CE"/>
              <a:ea typeface="Arial CE"/>
              <a:cs typeface="Arial CE"/>
            </a:rPr>
            <a:t> występuje tylko wtedy, gdy ilość lokatorów przekracza 5 i wynisi ona 10% z wysokości czynszu.
</a:t>
          </a:r>
          <a:r>
            <a:rPr lang="en-US" cap="none" sz="900" b="1" i="0" u="none" baseline="0">
              <a:latin typeface="Arial CE"/>
              <a:ea typeface="Arial CE"/>
              <a:cs typeface="Arial CE"/>
            </a:rPr>
            <a:t>Do zapłaty</a:t>
          </a:r>
          <a:r>
            <a:rPr lang="en-US" cap="none" sz="900" b="0" i="0" u="none" baseline="0">
              <a:latin typeface="Arial CE"/>
              <a:ea typeface="Arial CE"/>
              <a:cs typeface="Arial CE"/>
            </a:rPr>
            <a:t> to suma wysokości czynszu i opłaty za wodę pomniejszona o ulgę z czynszu.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8</xdr:col>
      <xdr:colOff>0</xdr:colOff>
      <xdr:row>22</xdr:row>
      <xdr:rowOff>76200</xdr:rowOff>
    </xdr:to>
    <xdr:sp>
      <xdr:nvSpPr>
        <xdr:cNvPr id="1" name="TextBox 1"/>
        <xdr:cNvSpPr txBox="1">
          <a:spLocks noChangeArrowheads="1"/>
        </xdr:cNvSpPr>
      </xdr:nvSpPr>
      <xdr:spPr>
        <a:xfrm>
          <a:off x="0" y="2152650"/>
          <a:ext cx="6648450" cy="1647825"/>
        </a:xfrm>
        <a:prstGeom prst="rect">
          <a:avLst/>
        </a:prstGeom>
        <a:solidFill>
          <a:srgbClr val="CCFFFF"/>
        </a:solidFill>
        <a:ln w="9525" cmpd="sng">
          <a:solidFill>
            <a:srgbClr val="0000FF"/>
          </a:solidFill>
          <a:headEnd type="none"/>
          <a:tailEnd type="none"/>
        </a:ln>
      </xdr:spPr>
      <xdr:txBody>
        <a:bodyPr vertOverflow="clip" wrap="square"/>
        <a:p>
          <a:pPr algn="l">
            <a:defRPr/>
          </a:pPr>
          <a:r>
            <a:rPr lang="en-US" cap="none" sz="1000" b="0" i="0" u="none" baseline="0">
              <a:latin typeface="Arial CE"/>
              <a:ea typeface="Arial CE"/>
              <a:cs typeface="Arial CE"/>
            </a:rPr>
            <a:t>Do każdej ciemniejszej komórki wpisz odpowiednią formułę.
Do jaśniejszych komórek skopiuj wpisane formuły.
Dodatkowe objaśnienia dotyczące formuł:
 - formuła do komórki C3 - naleśnik jest okrągły, a więc jego powierzchnię liczy się jak powierzchnię koła czyli  π r</a:t>
          </a:r>
          <a:r>
            <a:rPr lang="en-US" cap="none" sz="1000" b="0" i="0" u="none" baseline="30000">
              <a:latin typeface="Arial CE"/>
              <a:ea typeface="Arial CE"/>
              <a:cs typeface="Arial CE"/>
            </a:rPr>
            <a:t>2
</a:t>
          </a:r>
          <a:r>
            <a:rPr lang="en-US" cap="none" sz="1000" b="0" i="0" u="none" baseline="0">
              <a:latin typeface="Arial CE"/>
              <a:ea typeface="Arial CE"/>
              <a:cs typeface="Arial CE"/>
            </a:rPr>
            <a:t> - formuła do komórki E3 - naleśnik, jako bryła geometryczna jest walcem, a więc jego objętość liczymy jako 
   iloczyn powierzchni i grubości
 - formuła do komórki G3 - ilość ciasta potrzebna na ileś tam naleśników to iloczyn objętości ciasta na jeden 
   naleśnik i ilości naleśników
 - formuła do komórki H3 - aby obliczyć objętość ciasta w litrach trzeba przeliczyć objętość z milimetrów 
   sześciennych na litry; wiadomo, że w jednym litrze mieści się 1000000 milimetrów sześciennych, a więc
   objętość w milimetrach sześciennych trzeba podzielić przez 1000000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0</xdr:row>
      <xdr:rowOff>57150</xdr:rowOff>
    </xdr:from>
    <xdr:to>
      <xdr:col>11</xdr:col>
      <xdr:colOff>66675</xdr:colOff>
      <xdr:row>6</xdr:row>
      <xdr:rowOff>47625</xdr:rowOff>
    </xdr:to>
    <xdr:sp>
      <xdr:nvSpPr>
        <xdr:cNvPr id="1" name="TextBox 1"/>
        <xdr:cNvSpPr txBox="1">
          <a:spLocks noChangeArrowheads="1"/>
        </xdr:cNvSpPr>
      </xdr:nvSpPr>
      <xdr:spPr>
        <a:xfrm>
          <a:off x="3190875" y="57150"/>
          <a:ext cx="3752850" cy="1171575"/>
        </a:xfrm>
        <a:prstGeom prst="rect">
          <a:avLst/>
        </a:prstGeom>
        <a:solidFill>
          <a:srgbClr val="CCFFFF"/>
        </a:solidFill>
        <a:ln w="9525" cmpd="sng">
          <a:solidFill>
            <a:srgbClr val="0000FF"/>
          </a:solidFill>
          <a:headEnd type="none"/>
          <a:tailEnd type="none"/>
        </a:ln>
      </xdr:spPr>
      <xdr:txBody>
        <a:bodyPr vertOverflow="clip" wrap="square"/>
        <a:p>
          <a:pPr algn="l">
            <a:defRPr/>
          </a:pPr>
          <a:r>
            <a:rPr lang="en-US" cap="none" sz="1000" b="0" i="0" u="none" baseline="0"/>
            <a:t>D3 - Cena w zł to iloczyn ceny w Euro i kursu Euro
E3 - w komórce ma pojawić się słowo nowe lub słowo stare.
       Słowo nowe ma pojawić się wtegy gdy auto zostało 
       wyprodukowane w roku 2003 lub później, wtedy gdy
       auto wyprodukowano przed rokiem 2003 w komórce ma 
       pojawić się słowo stare.
D14, D15, D16, D17 - formuły według opisu obok komórek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2</xdr:row>
      <xdr:rowOff>9525</xdr:rowOff>
    </xdr:from>
    <xdr:to>
      <xdr:col>11</xdr:col>
      <xdr:colOff>219075</xdr:colOff>
      <xdr:row>18</xdr:row>
      <xdr:rowOff>19050</xdr:rowOff>
    </xdr:to>
    <xdr:sp>
      <xdr:nvSpPr>
        <xdr:cNvPr id="1" name="TextBox 1"/>
        <xdr:cNvSpPr txBox="1">
          <a:spLocks noChangeArrowheads="1"/>
        </xdr:cNvSpPr>
      </xdr:nvSpPr>
      <xdr:spPr>
        <a:xfrm>
          <a:off x="3181350" y="390525"/>
          <a:ext cx="4781550" cy="2324100"/>
        </a:xfrm>
        <a:prstGeom prst="rect">
          <a:avLst/>
        </a:prstGeom>
        <a:solidFill>
          <a:srgbClr val="FFFFCC"/>
        </a:solidFill>
        <a:ln w="12700" cmpd="sng">
          <a:solidFill>
            <a:srgbClr val="FF8080"/>
          </a:solidFill>
          <a:headEnd type="none"/>
          <a:tailEnd type="none"/>
        </a:ln>
      </xdr:spPr>
      <xdr:txBody>
        <a:bodyPr vertOverflow="clip" wrap="square"/>
        <a:p>
          <a:pPr algn="l">
            <a:defRPr/>
          </a:pPr>
          <a:r>
            <a:rPr lang="en-US" cap="none" sz="1000" b="0" i="0" u="none" baseline="0"/>
            <a:t>Do komórki D3 wprowadź formułę, która wyliczy płacę pracownika po podwyżce. Płaca po podwyżce ma być wyliczona według zasady: płaca przed podwyżką pomnożona przez jeden z mnożników umieszczonych w komórkach B16:B17. Który mnożnik ma być zastosowany zależy od stanowiska danego pracownika. 
Formułę tą skopiuj do następnych komórek kolumny D, aby była wyliczona płaca po podwyżce dla pozostałych pracowników.
Do komórki B14 wprowadź formułę, która wyliczy ilu jest robotników wśród pracowników.
Do komórki C14 wprowadź formułę, która wyliczy sumę płac przed podwyżką.
Do komórki D14 wprowadź formułę, która wyliczy średnią płacę po podwyżce.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0</xdr:rowOff>
    </xdr:from>
    <xdr:to>
      <xdr:col>5</xdr:col>
      <xdr:colOff>628650</xdr:colOff>
      <xdr:row>16</xdr:row>
      <xdr:rowOff>57150</xdr:rowOff>
    </xdr:to>
    <xdr:sp>
      <xdr:nvSpPr>
        <xdr:cNvPr id="1" name="TextBox 1"/>
        <xdr:cNvSpPr txBox="1">
          <a:spLocks noChangeArrowheads="1"/>
        </xdr:cNvSpPr>
      </xdr:nvSpPr>
      <xdr:spPr>
        <a:xfrm>
          <a:off x="66675" y="1952625"/>
          <a:ext cx="4381500" cy="485775"/>
        </a:xfrm>
        <a:prstGeom prst="rect">
          <a:avLst/>
        </a:prstGeom>
        <a:solidFill>
          <a:srgbClr val="FFFFCC"/>
        </a:solidFill>
        <a:ln w="12700" cmpd="sng">
          <a:solidFill>
            <a:srgbClr val="FF8080"/>
          </a:solidFill>
          <a:headEnd type="none"/>
          <a:tailEnd type="none"/>
        </a:ln>
      </xdr:spPr>
      <xdr:txBody>
        <a:bodyPr vertOverflow="clip" wrap="square"/>
        <a:p>
          <a:pPr algn="l">
            <a:defRPr/>
          </a:pPr>
          <a:r>
            <a:rPr lang="en-US" cap="none" sz="1000" b="0" i="0" u="none" baseline="0"/>
            <a:t>Suma wpłat to suma pierwszej i drugiej raty.
Niedopłata to różnica międzu obowiązkową stawką a sumą wpław.</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47625</xdr:rowOff>
    </xdr:from>
    <xdr:to>
      <xdr:col>7</xdr:col>
      <xdr:colOff>647700</xdr:colOff>
      <xdr:row>17</xdr:row>
      <xdr:rowOff>66675</xdr:rowOff>
    </xdr:to>
    <xdr:sp>
      <xdr:nvSpPr>
        <xdr:cNvPr id="1" name="TextBox 1"/>
        <xdr:cNvSpPr txBox="1">
          <a:spLocks noChangeArrowheads="1"/>
        </xdr:cNvSpPr>
      </xdr:nvSpPr>
      <xdr:spPr>
        <a:xfrm>
          <a:off x="47625" y="1733550"/>
          <a:ext cx="52578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D3 - formuła ma policzyć cenę działki w złotych.
E3 - formuła ma policzyć cenę działki w dolarach.
B10 - formuła ma policzyć ile jest działek rolniczych
C10 - formuła ma policzyć sumaryczną powierzchnię wszystkich działek
D10 - formuła ma policzyć średnią cenę działki w złotych</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76200</xdr:rowOff>
    </xdr:from>
    <xdr:to>
      <xdr:col>11</xdr:col>
      <xdr:colOff>0</xdr:colOff>
      <xdr:row>20</xdr:row>
      <xdr:rowOff>133350</xdr:rowOff>
    </xdr:to>
    <xdr:sp>
      <xdr:nvSpPr>
        <xdr:cNvPr id="1" name="Tekst 6"/>
        <xdr:cNvSpPr txBox="1">
          <a:spLocks noChangeArrowheads="1"/>
        </xdr:cNvSpPr>
      </xdr:nvSpPr>
      <xdr:spPr>
        <a:xfrm>
          <a:off x="19050" y="1562100"/>
          <a:ext cx="5953125" cy="1628775"/>
        </a:xfrm>
        <a:prstGeom prst="rect">
          <a:avLst/>
        </a:prstGeom>
        <a:solidFill>
          <a:srgbClr val="CCFFCC"/>
        </a:solidFill>
        <a:ln w="17145" cmpd="sng">
          <a:solidFill>
            <a:srgbClr val="99CC00"/>
          </a:solidFill>
          <a:headEnd type="none"/>
          <a:tailEnd type="none"/>
        </a:ln>
      </xdr:spPr>
      <xdr:txBody>
        <a:bodyPr vertOverflow="clip" wrap="square"/>
        <a:p>
          <a:pPr algn="l">
            <a:defRPr/>
          </a:pPr>
          <a:r>
            <a:rPr lang="en-US" cap="none" sz="1000" b="1" i="0" u="none" baseline="0">
              <a:latin typeface="MS Sans Serif"/>
              <a:ea typeface="MS Sans Serif"/>
              <a:cs typeface="MS Sans Serif"/>
            </a:rPr>
            <a:t>1.</a:t>
          </a:r>
          <a:r>
            <a:rPr lang="en-US" cap="none" sz="1000" b="0" i="0" u="none" baseline="0">
              <a:latin typeface="MS Sans Serif"/>
              <a:ea typeface="MS Sans Serif"/>
              <a:cs typeface="MS Sans Serif"/>
            </a:rPr>
            <a:t> Do komórki </a:t>
          </a:r>
          <a:r>
            <a:rPr lang="en-US" cap="none" sz="1000" b="1" i="0" u="none" baseline="0">
              <a:latin typeface="MS Sans Serif"/>
              <a:ea typeface="MS Sans Serif"/>
              <a:cs typeface="MS Sans Serif"/>
            </a:rPr>
            <a:t>H3</a:t>
          </a:r>
          <a:r>
            <a:rPr lang="en-US" cap="none" sz="1000" b="0" i="0" u="none" baseline="0">
              <a:latin typeface="MS Sans Serif"/>
              <a:ea typeface="MS Sans Serif"/>
              <a:cs typeface="MS Sans Serif"/>
            </a:rPr>
            <a:t> wprowadź formułę wyliczającą sumę punktów zdobytych przez zawodnika, 
     następnie skopiuj tą formułę do pozostałych komurek kolumny H aby była wyliczona suma punktów  
     dla pozostałych zawodników.
</a:t>
          </a:r>
          <a:r>
            <a:rPr lang="en-US" cap="none" sz="1000" b="1" i="0" u="none" baseline="0">
              <a:latin typeface="MS Sans Serif"/>
              <a:ea typeface="MS Sans Serif"/>
              <a:cs typeface="MS Sans Serif"/>
            </a:rPr>
            <a:t>2. </a:t>
          </a:r>
          <a:r>
            <a:rPr lang="en-US" cap="none" sz="1000" b="0" i="0" u="none" baseline="0">
              <a:latin typeface="MS Sans Serif"/>
              <a:ea typeface="MS Sans Serif"/>
              <a:cs typeface="MS Sans Serif"/>
            </a:rPr>
            <a:t>Do komórki </a:t>
          </a:r>
          <a:r>
            <a:rPr lang="en-US" cap="none" sz="1000" b="1" i="0" u="none" baseline="0">
              <a:latin typeface="MS Sans Serif"/>
              <a:ea typeface="MS Sans Serif"/>
              <a:cs typeface="MS Sans Serif"/>
            </a:rPr>
            <a:t>I3</a:t>
          </a:r>
          <a:r>
            <a:rPr lang="en-US" cap="none" sz="1000" b="0" i="0" u="none" baseline="0">
              <a:latin typeface="MS Sans Serif"/>
              <a:ea typeface="MS Sans Serif"/>
              <a:cs typeface="MS Sans Serif"/>
            </a:rPr>
            <a:t> wprowadź formułę wyliczającą ilość dziesiątek trafionych przez zawodnika.
</a:t>
          </a:r>
          <a:r>
            <a:rPr lang="en-US" cap="none" sz="1000" b="1" i="0" u="none" baseline="0">
              <a:latin typeface="MS Sans Serif"/>
              <a:ea typeface="MS Sans Serif"/>
              <a:cs typeface="MS Sans Serif"/>
            </a:rPr>
            <a:t>3. </a:t>
          </a:r>
          <a:r>
            <a:rPr lang="en-US" cap="none" sz="1000" b="0" i="0" u="none" baseline="0">
              <a:latin typeface="MS Sans Serif"/>
              <a:ea typeface="MS Sans Serif"/>
              <a:cs typeface="MS Sans Serif"/>
            </a:rPr>
            <a:t>Do komórki </a:t>
          </a:r>
          <a:r>
            <a:rPr lang="en-US" cap="none" sz="1000" b="1" i="0" u="none" baseline="0">
              <a:latin typeface="MS Sans Serif"/>
              <a:ea typeface="MS Sans Serif"/>
              <a:cs typeface="MS Sans Serif"/>
            </a:rPr>
            <a:t>J3</a:t>
          </a:r>
          <a:r>
            <a:rPr lang="en-US" cap="none" sz="1000" b="0" i="0" u="none" baseline="0">
              <a:latin typeface="MS Sans Serif"/>
              <a:ea typeface="MS Sans Serif"/>
              <a:cs typeface="MS Sans Serif"/>
            </a:rPr>
            <a:t> wprowadź formułę wyliczającą wartość wypłaty dla zawodnika za zdobyte punkty.  
      Wartość wypłaty na licza się według zasady:  jeżeli zawodnik w sumie zdobył przynajmniej 25 
      punktów wtedy wypłata jest równa 50, w przeciwnym przypadku wypłata wynosi 0.
</a:t>
          </a:r>
          <a:r>
            <a:rPr lang="en-US" cap="none" sz="1000" b="1" i="0" u="none" baseline="0">
              <a:latin typeface="MS Sans Serif"/>
              <a:ea typeface="MS Sans Serif"/>
              <a:cs typeface="MS Sans Serif"/>
            </a:rPr>
            <a:t>4. </a:t>
          </a:r>
          <a:r>
            <a:rPr lang="en-US" cap="none" sz="1000" b="0" i="0" u="none" baseline="0">
              <a:latin typeface="MS Sans Serif"/>
              <a:ea typeface="MS Sans Serif"/>
              <a:cs typeface="MS Sans Serif"/>
            </a:rPr>
            <a:t>Do komórki </a:t>
          </a:r>
          <a:r>
            <a:rPr lang="en-US" cap="none" sz="1000" b="1" i="0" u="none" baseline="0">
              <a:latin typeface="MS Sans Serif"/>
              <a:ea typeface="MS Sans Serif"/>
              <a:cs typeface="MS Sans Serif"/>
            </a:rPr>
            <a:t>J9</a:t>
          </a:r>
          <a:r>
            <a:rPr lang="en-US" cap="none" sz="1000" b="0" i="0" u="none" baseline="0">
              <a:latin typeface="MS Sans Serif"/>
              <a:ea typeface="MS Sans Serif"/>
              <a:cs typeface="MS Sans Serif"/>
            </a:rPr>
            <a:t> wprowadź formułę wyliczającą średnią wszystkich wypłat.
</a:t>
          </a:r>
          <a:r>
            <a:rPr lang="en-US" cap="none" sz="1000" b="1" i="0" u="none" baseline="0">
              <a:latin typeface="MS Sans Serif"/>
              <a:ea typeface="MS Sans Serif"/>
              <a:cs typeface="MS Sans Serif"/>
            </a:rPr>
            <a:t>5. </a:t>
          </a:r>
          <a:r>
            <a:rPr lang="en-US" cap="none" sz="1000" b="0" i="0" u="none" baseline="0">
              <a:latin typeface="MS Sans Serif"/>
              <a:ea typeface="MS Sans Serif"/>
              <a:cs typeface="MS Sans Serif"/>
            </a:rPr>
            <a:t>Do komórki </a:t>
          </a:r>
          <a:r>
            <a:rPr lang="en-US" cap="none" sz="1000" b="1" i="0" u="none" baseline="0">
              <a:latin typeface="MS Sans Serif"/>
              <a:ea typeface="MS Sans Serif"/>
              <a:cs typeface="MS Sans Serif"/>
            </a:rPr>
            <a:t>K3</a:t>
          </a:r>
          <a:r>
            <a:rPr lang="en-US" cap="none" sz="1000" b="0" i="0" u="none" baseline="0">
              <a:latin typeface="MS Sans Serif"/>
              <a:ea typeface="MS Sans Serif"/>
              <a:cs typeface="MS Sans Serif"/>
            </a:rPr>
            <a:t> wprowadź formułę, która spowoduje pojawienie się w tej komórce tekstu "1 liga" 
      wtedy gdy suma punktów zdobytych przez zawodnika przekracza 30, lub tekstu "2 liga" gdy suma 
      puntów zawodnika wynosi 30 lub mniej.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E16"/>
  <sheetViews>
    <sheetView tabSelected="1" workbookViewId="0" topLeftCell="A1">
      <selection activeCell="E1" sqref="E1"/>
    </sheetView>
  </sheetViews>
  <sheetFormatPr defaultColWidth="9.00390625" defaultRowHeight="11.25"/>
  <cols>
    <col min="1" max="1" width="10.875" style="0" bestFit="1" customWidth="1"/>
    <col min="2" max="2" width="10.875" style="0" customWidth="1"/>
    <col min="3" max="3" width="13.375" style="0" customWidth="1"/>
    <col min="4" max="4" width="12.875" style="0" customWidth="1"/>
    <col min="5" max="5" width="10.875" style="0" customWidth="1"/>
  </cols>
  <sheetData>
    <row r="1" spans="1:4" ht="15">
      <c r="A1" s="137" t="s">
        <v>0</v>
      </c>
      <c r="B1" s="138"/>
      <c r="C1" s="138"/>
      <c r="D1" s="139"/>
    </row>
    <row r="2" spans="1:4" ht="12" thickBot="1">
      <c r="A2" s="140" t="s">
        <v>1</v>
      </c>
      <c r="B2" s="141"/>
      <c r="C2" s="141"/>
      <c r="D2" s="142"/>
    </row>
    <row r="3" spans="1:4" ht="66" customHeight="1">
      <c r="A3" s="143" t="s">
        <v>2</v>
      </c>
      <c r="B3" s="1" t="s">
        <v>3</v>
      </c>
      <c r="C3" s="1" t="s">
        <v>4</v>
      </c>
      <c r="D3" s="2" t="s">
        <v>5</v>
      </c>
    </row>
    <row r="4" spans="1:4" ht="12.75" customHeight="1">
      <c r="A4" s="144"/>
      <c r="B4" s="145" t="s">
        <v>6</v>
      </c>
      <c r="C4" s="145"/>
      <c r="D4" s="146"/>
    </row>
    <row r="5" spans="1:4" ht="12.75" customHeight="1">
      <c r="A5" s="3" t="s">
        <v>7</v>
      </c>
      <c r="B5" s="4">
        <v>2984.3</v>
      </c>
      <c r="C5" s="4">
        <v>182.2</v>
      </c>
      <c r="D5" s="5"/>
    </row>
    <row r="6" spans="1:4" ht="12.75" customHeight="1">
      <c r="A6" s="3" t="s">
        <v>8</v>
      </c>
      <c r="B6" s="4">
        <v>2241.2</v>
      </c>
      <c r="C6" s="4">
        <v>131</v>
      </c>
      <c r="D6" s="6"/>
    </row>
    <row r="7" spans="1:4" ht="12.75" customHeight="1">
      <c r="A7" s="3" t="s">
        <v>9</v>
      </c>
      <c r="B7" s="4">
        <v>3211.4</v>
      </c>
      <c r="C7" s="4">
        <v>126.8</v>
      </c>
      <c r="D7" s="6"/>
    </row>
    <row r="8" spans="1:4" ht="12.75" customHeight="1">
      <c r="A8" s="3" t="s">
        <v>10</v>
      </c>
      <c r="B8" s="4">
        <v>1090.6</v>
      </c>
      <c r="C8" s="4">
        <v>52.7</v>
      </c>
      <c r="D8" s="6"/>
    </row>
    <row r="9" spans="1:4" ht="12.75" customHeight="1">
      <c r="A9" s="3" t="s">
        <v>11</v>
      </c>
      <c r="B9" s="4">
        <v>2120.2</v>
      </c>
      <c r="C9" s="4">
        <v>149.3</v>
      </c>
      <c r="D9" s="6"/>
    </row>
    <row r="10" spans="1:4" ht="12.75" customHeight="1" thickBot="1">
      <c r="A10" s="7" t="s">
        <v>12</v>
      </c>
      <c r="B10" s="8">
        <v>4889.8</v>
      </c>
      <c r="C10" s="8">
        <v>168.6</v>
      </c>
      <c r="D10" s="9"/>
    </row>
    <row r="11" ht="9" customHeight="1" thickBot="1">
      <c r="D11" s="10"/>
    </row>
    <row r="12" spans="1:5" ht="11.25">
      <c r="A12" s="11" t="s">
        <v>13</v>
      </c>
      <c r="B12" s="12"/>
      <c r="C12" s="12"/>
      <c r="D12" s="12"/>
      <c r="E12" s="13"/>
    </row>
    <row r="13" spans="1:5" ht="11.25">
      <c r="A13" s="3" t="s">
        <v>14</v>
      </c>
      <c r="B13" s="14"/>
      <c r="C13" s="14"/>
      <c r="D13" s="14"/>
      <c r="E13" s="5"/>
    </row>
    <row r="14" spans="1:5" ht="11.25">
      <c r="A14" s="3" t="s">
        <v>15</v>
      </c>
      <c r="B14" s="14"/>
      <c r="C14" s="14"/>
      <c r="D14" s="14"/>
      <c r="E14" s="5"/>
    </row>
    <row r="15" spans="1:5" ht="11.25">
      <c r="A15" s="131" t="s">
        <v>16</v>
      </c>
      <c r="B15" s="132"/>
      <c r="C15" s="132"/>
      <c r="D15" s="132"/>
      <c r="E15" s="135"/>
    </row>
    <row r="16" spans="1:5" ht="12" thickBot="1">
      <c r="A16" s="133"/>
      <c r="B16" s="134"/>
      <c r="C16" s="134"/>
      <c r="D16" s="134"/>
      <c r="E16" s="136"/>
    </row>
  </sheetData>
  <mergeCells count="6">
    <mergeCell ref="A15:D16"/>
    <mergeCell ref="E15:E16"/>
    <mergeCell ref="A1:D1"/>
    <mergeCell ref="A2:D2"/>
    <mergeCell ref="A3:A4"/>
    <mergeCell ref="B4:D4"/>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I16"/>
  <sheetViews>
    <sheetView workbookViewId="0" topLeftCell="A1">
      <selection activeCell="H29" sqref="H29"/>
    </sheetView>
  </sheetViews>
  <sheetFormatPr defaultColWidth="9.00390625" defaultRowHeight="11.25"/>
  <cols>
    <col min="1" max="1" width="2.625" style="0" customWidth="1"/>
    <col min="2" max="2" width="9.625" style="0" customWidth="1"/>
    <col min="4" max="4" width="9.125" style="0" customWidth="1"/>
    <col min="5" max="5" width="9.50390625" style="0" customWidth="1"/>
    <col min="9" max="9" width="8.75390625" style="0" customWidth="1"/>
  </cols>
  <sheetData>
    <row r="1" spans="1:9" ht="13.5" thickBot="1">
      <c r="A1" s="87" t="s">
        <v>162</v>
      </c>
      <c r="B1" s="88"/>
      <c r="C1" s="88"/>
      <c r="D1" s="88"/>
      <c r="E1" s="88"/>
      <c r="F1" s="88"/>
      <c r="G1" s="88"/>
      <c r="H1" s="89"/>
      <c r="I1" s="90"/>
    </row>
    <row r="2" spans="1:9" s="96" customFormat="1" ht="10.5" customHeight="1" thickBot="1">
      <c r="A2" s="91" t="s">
        <v>163</v>
      </c>
      <c r="B2" s="92"/>
      <c r="C2" s="92"/>
      <c r="D2" s="92"/>
      <c r="E2" s="93" t="s">
        <v>164</v>
      </c>
      <c r="F2" s="94" t="s">
        <v>164</v>
      </c>
      <c r="G2" s="92"/>
      <c r="H2" s="95"/>
      <c r="I2" s="93" t="s">
        <v>165</v>
      </c>
    </row>
    <row r="3" spans="1:9" s="96" customFormat="1" ht="10.5" customHeight="1" thickBot="1">
      <c r="A3" s="97" t="s">
        <v>166</v>
      </c>
      <c r="B3" s="98" t="s">
        <v>94</v>
      </c>
      <c r="C3" s="98" t="s">
        <v>167</v>
      </c>
      <c r="D3" s="99" t="s">
        <v>95</v>
      </c>
      <c r="E3" s="98" t="s">
        <v>97</v>
      </c>
      <c r="F3" s="100" t="s">
        <v>168</v>
      </c>
      <c r="G3" s="100" t="s">
        <v>169</v>
      </c>
      <c r="H3" s="100" t="s">
        <v>170</v>
      </c>
      <c r="I3" s="101" t="s">
        <v>171</v>
      </c>
    </row>
    <row r="4" spans="1:9" s="96" customFormat="1" ht="10.5" customHeight="1">
      <c r="A4" s="102">
        <v>1</v>
      </c>
      <c r="B4" s="103" t="s">
        <v>99</v>
      </c>
      <c r="C4" s="103" t="s">
        <v>172</v>
      </c>
      <c r="D4" s="103" t="s">
        <v>100</v>
      </c>
      <c r="E4" s="104">
        <v>950</v>
      </c>
      <c r="F4" s="105"/>
      <c r="G4" s="106"/>
      <c r="H4" s="107"/>
      <c r="I4" s="108"/>
    </row>
    <row r="5" spans="1:9" s="96" customFormat="1" ht="10.5" customHeight="1">
      <c r="A5" s="102">
        <v>2</v>
      </c>
      <c r="B5" s="103" t="s">
        <v>101</v>
      </c>
      <c r="C5" s="103" t="s">
        <v>173</v>
      </c>
      <c r="D5" s="103" t="s">
        <v>102</v>
      </c>
      <c r="E5" s="104">
        <v>1320</v>
      </c>
      <c r="F5" s="106"/>
      <c r="G5" s="106"/>
      <c r="H5" s="107"/>
      <c r="I5" s="107"/>
    </row>
    <row r="6" spans="1:9" s="96" customFormat="1" ht="10.5" customHeight="1">
      <c r="A6" s="102">
        <v>3</v>
      </c>
      <c r="B6" s="103" t="s">
        <v>99</v>
      </c>
      <c r="C6" s="103" t="s">
        <v>174</v>
      </c>
      <c r="D6" s="103" t="s">
        <v>100</v>
      </c>
      <c r="E6" s="104">
        <v>950</v>
      </c>
      <c r="F6" s="106"/>
      <c r="G6" s="106"/>
      <c r="H6" s="107"/>
      <c r="I6" s="107"/>
    </row>
    <row r="7" spans="1:9" s="96" customFormat="1" ht="10.5" customHeight="1">
      <c r="A7" s="102">
        <v>4</v>
      </c>
      <c r="B7" s="103" t="s">
        <v>103</v>
      </c>
      <c r="C7" s="103" t="s">
        <v>172</v>
      </c>
      <c r="D7" s="103" t="s">
        <v>100</v>
      </c>
      <c r="E7" s="104">
        <v>875.5</v>
      </c>
      <c r="F7" s="106"/>
      <c r="G7" s="106"/>
      <c r="H7" s="107"/>
      <c r="I7" s="107"/>
    </row>
    <row r="8" spans="1:9" s="96" customFormat="1" ht="10.5" customHeight="1">
      <c r="A8" s="102">
        <v>5</v>
      </c>
      <c r="B8" s="103" t="s">
        <v>104</v>
      </c>
      <c r="C8" s="103" t="s">
        <v>175</v>
      </c>
      <c r="D8" s="103" t="s">
        <v>100</v>
      </c>
      <c r="E8" s="104">
        <v>1005</v>
      </c>
      <c r="F8" s="106"/>
      <c r="G8" s="106"/>
      <c r="H8" s="107"/>
      <c r="I8" s="107"/>
    </row>
    <row r="9" spans="1:9" s="96" customFormat="1" ht="10.5" customHeight="1" thickBot="1">
      <c r="A9" s="109">
        <v>6</v>
      </c>
      <c r="B9" s="110" t="s">
        <v>105</v>
      </c>
      <c r="C9" s="110" t="s">
        <v>172</v>
      </c>
      <c r="D9" s="110" t="s">
        <v>106</v>
      </c>
      <c r="E9" s="111">
        <v>1572.5</v>
      </c>
      <c r="F9" s="112"/>
      <c r="G9" s="112"/>
      <c r="H9" s="113"/>
      <c r="I9" s="113"/>
    </row>
    <row r="10" s="96" customFormat="1" ht="6" customHeight="1" thickBot="1"/>
    <row r="11" spans="2:9" s="96" customFormat="1" ht="10.5" customHeight="1" thickBot="1">
      <c r="B11" s="114" t="s">
        <v>176</v>
      </c>
      <c r="C11" s="115"/>
      <c r="D11" s="115"/>
      <c r="E11" s="116"/>
      <c r="G11" s="117" t="s">
        <v>177</v>
      </c>
      <c r="H11" s="118"/>
      <c r="I11" s="119"/>
    </row>
    <row r="12" spans="2:9" s="96" customFormat="1" ht="10.5" customHeight="1" thickBot="1">
      <c r="B12" s="120" t="s">
        <v>178</v>
      </c>
      <c r="C12" s="121" t="s">
        <v>168</v>
      </c>
      <c r="D12" s="121" t="s">
        <v>169</v>
      </c>
      <c r="E12" s="122" t="s">
        <v>170</v>
      </c>
      <c r="G12" s="123"/>
      <c r="H12" s="124"/>
      <c r="I12" s="125"/>
    </row>
    <row r="13" spans="2:9" s="96" customFormat="1" ht="10.5" customHeight="1" thickBot="1">
      <c r="B13" s="102" t="s">
        <v>100</v>
      </c>
      <c r="C13" s="126">
        <v>1.1</v>
      </c>
      <c r="D13" s="126">
        <v>1.25</v>
      </c>
      <c r="E13" s="104">
        <v>1.3</v>
      </c>
      <c r="G13" s="117" t="s">
        <v>179</v>
      </c>
      <c r="H13" s="118"/>
      <c r="I13" s="119"/>
    </row>
    <row r="14" spans="2:9" s="96" customFormat="1" ht="10.5" customHeight="1" thickBot="1">
      <c r="B14" s="102" t="s">
        <v>111</v>
      </c>
      <c r="C14" s="126">
        <v>1.15</v>
      </c>
      <c r="D14" s="126">
        <v>1.3</v>
      </c>
      <c r="E14" s="104">
        <v>1.38</v>
      </c>
      <c r="G14" s="123"/>
      <c r="H14" s="124"/>
      <c r="I14" s="125"/>
    </row>
    <row r="15" spans="2:8" s="96" customFormat="1" ht="10.5" customHeight="1" thickBot="1">
      <c r="B15" s="125"/>
      <c r="C15" s="127"/>
      <c r="D15" s="127"/>
      <c r="E15" s="127"/>
      <c r="G15" s="128" t="s">
        <v>180</v>
      </c>
      <c r="H15" s="129"/>
    </row>
    <row r="16" s="96" customFormat="1" ht="10.5" customHeight="1" thickBot="1">
      <c r="G16" s="130"/>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3"/>
  <sheetViews>
    <sheetView workbookViewId="0" topLeftCell="A1">
      <selection activeCell="A1" sqref="A1:D1"/>
    </sheetView>
  </sheetViews>
  <sheetFormatPr defaultColWidth="9.00390625" defaultRowHeight="11.25"/>
  <cols>
    <col min="1" max="1" width="22.375" style="0" customWidth="1"/>
    <col min="3" max="4" width="9.625" style="0" customWidth="1"/>
  </cols>
  <sheetData>
    <row r="1" spans="1:4" ht="22.5" customHeight="1" thickBot="1" thickTop="1">
      <c r="A1" s="174" t="s">
        <v>181</v>
      </c>
      <c r="B1" s="175"/>
      <c r="C1" s="175"/>
      <c r="D1" s="176"/>
    </row>
    <row r="2" spans="1:4" ht="34.5" thickTop="1">
      <c r="A2" s="177" t="s">
        <v>182</v>
      </c>
      <c r="B2" s="178" t="s">
        <v>183</v>
      </c>
      <c r="C2" s="178" t="s">
        <v>184</v>
      </c>
      <c r="D2" s="179" t="s">
        <v>185</v>
      </c>
    </row>
    <row r="3" spans="1:4" ht="11.25">
      <c r="A3" s="180" t="s">
        <v>186</v>
      </c>
      <c r="B3" s="181">
        <v>11</v>
      </c>
      <c r="C3" s="181"/>
      <c r="D3" s="182"/>
    </row>
    <row r="4" spans="1:4" ht="11.25">
      <c r="A4" s="180" t="s">
        <v>187</v>
      </c>
      <c r="B4" s="181">
        <v>7</v>
      </c>
      <c r="C4" s="181"/>
      <c r="D4" s="182"/>
    </row>
    <row r="5" spans="1:4" ht="11.25">
      <c r="A5" s="180" t="s">
        <v>188</v>
      </c>
      <c r="B5" s="181">
        <v>25</v>
      </c>
      <c r="C5" s="181"/>
      <c r="D5" s="182"/>
    </row>
    <row r="6" spans="1:4" ht="11.25">
      <c r="A6" s="180" t="s">
        <v>189</v>
      </c>
      <c r="B6" s="181">
        <v>38</v>
      </c>
      <c r="C6" s="181"/>
      <c r="D6" s="182"/>
    </row>
    <row r="7" spans="1:4" ht="11.25">
      <c r="A7" s="180" t="s">
        <v>190</v>
      </c>
      <c r="B7" s="181">
        <v>10</v>
      </c>
      <c r="C7" s="181"/>
      <c r="D7" s="182"/>
    </row>
    <row r="8" spans="1:4" ht="12" thickBot="1">
      <c r="A8" s="183" t="s">
        <v>191</v>
      </c>
      <c r="B8" s="184">
        <v>19</v>
      </c>
      <c r="C8" s="184"/>
      <c r="D8" s="185"/>
    </row>
    <row r="9" ht="12.75" thickBot="1" thickTop="1"/>
    <row r="10" spans="1:2" ht="12" thickTop="1">
      <c r="A10" s="186" t="s">
        <v>192</v>
      </c>
      <c r="B10" s="187">
        <v>118</v>
      </c>
    </row>
    <row r="11" spans="1:2" ht="11.25">
      <c r="A11" s="188" t="s">
        <v>193</v>
      </c>
      <c r="B11" s="182"/>
    </row>
    <row r="12" spans="1:2" ht="11.25">
      <c r="A12" s="188" t="s">
        <v>194</v>
      </c>
      <c r="B12" s="182"/>
    </row>
    <row r="13" spans="1:2" ht="34.5" thickBot="1">
      <c r="A13" s="189" t="s">
        <v>195</v>
      </c>
      <c r="B13" s="185"/>
    </row>
    <row r="14" ht="12" thickTop="1"/>
  </sheetData>
  <mergeCells count="1">
    <mergeCell ref="A1:D1"/>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K20"/>
  <sheetViews>
    <sheetView workbookViewId="0" topLeftCell="A1">
      <selection activeCell="I3" sqref="I3"/>
    </sheetView>
  </sheetViews>
  <sheetFormatPr defaultColWidth="9.00390625" defaultRowHeight="11.25"/>
  <cols>
    <col min="1" max="4" width="6.875" style="191" customWidth="1"/>
    <col min="5" max="5" width="7.625" style="191" customWidth="1"/>
    <col min="6" max="6" width="7.375" style="191" customWidth="1"/>
    <col min="7" max="7" width="7.00390625" style="191" customWidth="1"/>
    <col min="8" max="8" width="1.12109375" style="191" customWidth="1"/>
    <col min="9" max="9" width="1.875" style="191" customWidth="1"/>
    <col min="10" max="10" width="8.625" style="191" customWidth="1"/>
    <col min="11" max="11" width="6.75390625" style="191" customWidth="1"/>
    <col min="12" max="16384" width="9.00390625" style="191" customWidth="1"/>
  </cols>
  <sheetData>
    <row r="1" spans="1:11" ht="12.75">
      <c r="A1" s="190" t="s">
        <v>196</v>
      </c>
      <c r="B1" s="190"/>
      <c r="C1" s="190"/>
      <c r="D1" s="190"/>
      <c r="E1" s="190"/>
      <c r="F1" s="190"/>
      <c r="G1" s="190"/>
      <c r="H1" s="190"/>
      <c r="I1" s="190"/>
      <c r="J1" s="190"/>
      <c r="K1" s="190"/>
    </row>
    <row r="2" spans="1:11" s="193" customFormat="1" ht="3" customHeight="1" thickBot="1">
      <c r="A2" s="192"/>
      <c r="B2" s="192"/>
      <c r="C2" s="192"/>
      <c r="D2" s="192"/>
      <c r="E2" s="192"/>
      <c r="F2" s="192"/>
      <c r="G2" s="192"/>
      <c r="H2" s="192"/>
      <c r="I2" s="192"/>
      <c r="J2" s="192"/>
      <c r="K2" s="192"/>
    </row>
    <row r="3" spans="1:11" ht="12" customHeight="1" thickBot="1">
      <c r="A3" s="194" t="s">
        <v>197</v>
      </c>
      <c r="B3" s="195" t="s">
        <v>198</v>
      </c>
      <c r="C3" s="196"/>
      <c r="D3" s="197"/>
      <c r="E3" s="194" t="s">
        <v>199</v>
      </c>
      <c r="F3" s="194" t="s">
        <v>200</v>
      </c>
      <c r="G3" s="198" t="s">
        <v>201</v>
      </c>
      <c r="H3"/>
      <c r="I3"/>
      <c r="J3" s="199" t="s">
        <v>202</v>
      </c>
      <c r="K3" s="199"/>
    </row>
    <row r="4" spans="1:11" ht="11.25" customHeight="1" thickBot="1">
      <c r="A4" s="200"/>
      <c r="B4" s="201" t="s">
        <v>203</v>
      </c>
      <c r="C4" s="201" t="s">
        <v>204</v>
      </c>
      <c r="D4" s="202" t="s">
        <v>205</v>
      </c>
      <c r="E4" s="200" t="s">
        <v>206</v>
      </c>
      <c r="F4" s="200"/>
      <c r="G4" s="203" t="s">
        <v>197</v>
      </c>
      <c r="H4"/>
      <c r="I4"/>
      <c r="J4" s="204" t="s">
        <v>207</v>
      </c>
      <c r="K4" s="205" t="s">
        <v>208</v>
      </c>
    </row>
    <row r="5" spans="1:11" s="209" customFormat="1" ht="11.25" customHeight="1">
      <c r="A5" s="206" t="s">
        <v>209</v>
      </c>
      <c r="B5" s="206">
        <v>7160</v>
      </c>
      <c r="C5" s="206">
        <v>4120</v>
      </c>
      <c r="D5" s="206">
        <v>2050</v>
      </c>
      <c r="E5" s="207"/>
      <c r="F5" s="207"/>
      <c r="G5" s="207"/>
      <c r="H5"/>
      <c r="I5"/>
      <c r="J5" s="208">
        <v>15000</v>
      </c>
      <c r="K5" s="208">
        <v>0.2</v>
      </c>
    </row>
    <row r="6" spans="1:11" s="209" customFormat="1" ht="11.25" customHeight="1">
      <c r="A6" s="206" t="s">
        <v>210</v>
      </c>
      <c r="B6" s="206">
        <v>6085</v>
      </c>
      <c r="C6" s="206">
        <v>4120</v>
      </c>
      <c r="D6" s="206">
        <v>1220</v>
      </c>
      <c r="E6" s="210"/>
      <c r="F6" s="210"/>
      <c r="G6" s="210"/>
      <c r="H6"/>
      <c r="I6"/>
      <c r="J6" s="211" t="s">
        <v>211</v>
      </c>
      <c r="K6" s="208">
        <v>0.3</v>
      </c>
    </row>
    <row r="7" spans="1:8" s="209" customFormat="1" ht="11.25" customHeight="1">
      <c r="A7" s="206" t="s">
        <v>212</v>
      </c>
      <c r="B7" s="206">
        <v>8562</v>
      </c>
      <c r="C7" s="206">
        <v>4120</v>
      </c>
      <c r="D7" s="206">
        <v>2600</v>
      </c>
      <c r="E7" s="210"/>
      <c r="F7" s="210"/>
      <c r="G7" s="210"/>
      <c r="H7"/>
    </row>
    <row r="8" spans="1:8" s="209" customFormat="1" ht="11.25" customHeight="1">
      <c r="A8" s="206" t="s">
        <v>213</v>
      </c>
      <c r="B8" s="206">
        <v>8500</v>
      </c>
      <c r="C8" s="206">
        <v>4150</v>
      </c>
      <c r="D8" s="206">
        <v>2865</v>
      </c>
      <c r="E8" s="210"/>
      <c r="F8" s="210"/>
      <c r="G8" s="210"/>
      <c r="H8"/>
    </row>
    <row r="9" spans="1:8" s="209" customFormat="1" ht="11.25" customHeight="1">
      <c r="A9" s="206" t="s">
        <v>214</v>
      </c>
      <c r="B9" s="206">
        <v>8140</v>
      </c>
      <c r="C9" s="206">
        <v>4150</v>
      </c>
      <c r="D9" s="206">
        <v>2700</v>
      </c>
      <c r="E9" s="210"/>
      <c r="F9" s="210"/>
      <c r="G9" s="210"/>
      <c r="H9"/>
    </row>
    <row r="10" spans="1:8" s="209" customFormat="1" ht="11.25" customHeight="1">
      <c r="A10" s="206" t="s">
        <v>215</v>
      </c>
      <c r="B10" s="206">
        <v>7900</v>
      </c>
      <c r="C10" s="206">
        <v>4150</v>
      </c>
      <c r="D10" s="206">
        <v>2590</v>
      </c>
      <c r="E10" s="210"/>
      <c r="F10" s="210"/>
      <c r="G10" s="210"/>
      <c r="H10"/>
    </row>
    <row r="11" spans="1:8" s="209" customFormat="1" ht="11.25" customHeight="1">
      <c r="A11" s="206" t="s">
        <v>216</v>
      </c>
      <c r="B11" s="206">
        <v>8990</v>
      </c>
      <c r="C11" s="206">
        <v>4150</v>
      </c>
      <c r="D11" s="206">
        <v>3120</v>
      </c>
      <c r="E11" s="210"/>
      <c r="F11" s="210"/>
      <c r="G11" s="210"/>
      <c r="H11"/>
    </row>
    <row r="12" spans="1:4" s="209" customFormat="1" ht="11.25" customHeight="1">
      <c r="A12" s="212" t="s">
        <v>217</v>
      </c>
      <c r="B12" s="207"/>
      <c r="C12" s="210"/>
      <c r="D12" s="210"/>
    </row>
    <row r="13" spans="3:7" ht="11.25" customHeight="1">
      <c r="C13"/>
      <c r="D13" s="213" t="s">
        <v>218</v>
      </c>
      <c r="E13" s="213"/>
      <c r="F13" s="213"/>
      <c r="G13" s="207"/>
    </row>
    <row r="14" spans="1:7" ht="11.25">
      <c r="A14"/>
      <c r="B14"/>
      <c r="C14"/>
      <c r="D14"/>
      <c r="E14"/>
      <c r="F14"/>
      <c r="G14"/>
    </row>
    <row r="15" spans="1:7" ht="11.25">
      <c r="A15"/>
      <c r="B15"/>
      <c r="C15"/>
      <c r="D15"/>
      <c r="E15"/>
      <c r="F15"/>
      <c r="G15"/>
    </row>
    <row r="16" spans="5:7" ht="11.25">
      <c r="E16"/>
      <c r="F16"/>
      <c r="G16"/>
    </row>
    <row r="17" spans="1:7" ht="11.25">
      <c r="A17"/>
      <c r="B17"/>
      <c r="C17"/>
      <c r="E17"/>
      <c r="F17"/>
      <c r="G17"/>
    </row>
    <row r="18" spans="1:7" ht="11.25">
      <c r="A18"/>
      <c r="B18"/>
      <c r="C18"/>
      <c r="E18"/>
      <c r="F18"/>
      <c r="G18"/>
    </row>
    <row r="19" spans="1:3" ht="11.25">
      <c r="A19"/>
      <c r="B19"/>
      <c r="C19"/>
    </row>
    <row r="20" spans="1:3" ht="11.25">
      <c r="A20"/>
      <c r="B20"/>
      <c r="C20"/>
    </row>
    <row r="21" ht="11.25"/>
    <row r="22" ht="11.25"/>
    <row r="23" ht="11.25"/>
  </sheetData>
  <mergeCells count="1">
    <mergeCell ref="A1:K1"/>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H10"/>
  <sheetViews>
    <sheetView workbookViewId="0" topLeftCell="A1">
      <selection activeCell="A2" sqref="A2"/>
    </sheetView>
  </sheetViews>
  <sheetFormatPr defaultColWidth="9.00390625" defaultRowHeight="11.25"/>
  <cols>
    <col min="1" max="1" width="17.125" style="24" bestFit="1" customWidth="1"/>
    <col min="2" max="2" width="9.375" style="24" customWidth="1"/>
    <col min="3" max="3" width="6.50390625" style="24" customWidth="1"/>
    <col min="4" max="5" width="9.375" style="24" customWidth="1"/>
    <col min="6" max="6" width="9.50390625" style="24" customWidth="1"/>
    <col min="7" max="7" width="1.875" style="24" customWidth="1"/>
    <col min="8" max="16384" width="9.00390625" style="24" customWidth="1"/>
  </cols>
  <sheetData>
    <row r="1" spans="1:8" ht="12.75" thickBot="1">
      <c r="A1" s="214" t="s">
        <v>219</v>
      </c>
      <c r="B1" s="214"/>
      <c r="C1" s="214"/>
      <c r="D1" s="214"/>
      <c r="E1" s="214"/>
      <c r="F1" s="214"/>
      <c r="G1" s="214"/>
      <c r="H1" s="215"/>
    </row>
    <row r="2" spans="1:8" ht="36.75" thickBot="1">
      <c r="A2" s="216" t="s">
        <v>220</v>
      </c>
      <c r="B2" s="217" t="s">
        <v>221</v>
      </c>
      <c r="C2" s="52" t="s">
        <v>222</v>
      </c>
      <c r="D2" s="52" t="s">
        <v>223</v>
      </c>
      <c r="E2" s="52" t="s">
        <v>224</v>
      </c>
      <c r="F2" s="218" t="s">
        <v>225</v>
      </c>
      <c r="H2" s="219" t="s">
        <v>226</v>
      </c>
    </row>
    <row r="3" spans="1:8" ht="12.75" thickBot="1">
      <c r="A3" s="220" t="s">
        <v>227</v>
      </c>
      <c r="B3" s="221">
        <v>34.95</v>
      </c>
      <c r="C3" s="222">
        <v>25</v>
      </c>
      <c r="D3" s="223"/>
      <c r="E3" s="223"/>
      <c r="F3" s="224"/>
      <c r="H3" s="225">
        <v>4.22</v>
      </c>
    </row>
    <row r="4" spans="1:6" ht="12">
      <c r="A4" s="220" t="s">
        <v>228</v>
      </c>
      <c r="B4" s="221">
        <v>32.25</v>
      </c>
      <c r="C4" s="226">
        <v>10</v>
      </c>
      <c r="D4" s="64"/>
      <c r="E4" s="64"/>
      <c r="F4" s="65"/>
    </row>
    <row r="5" spans="1:6" ht="12">
      <c r="A5" s="220" t="s">
        <v>229</v>
      </c>
      <c r="B5" s="221">
        <v>19.99</v>
      </c>
      <c r="C5" s="226">
        <v>8</v>
      </c>
      <c r="D5" s="64"/>
      <c r="E5" s="64"/>
      <c r="F5" s="65"/>
    </row>
    <row r="6" spans="1:6" ht="12">
      <c r="A6" s="220" t="s">
        <v>230</v>
      </c>
      <c r="B6" s="221">
        <v>15.5</v>
      </c>
      <c r="C6" s="226">
        <v>6</v>
      </c>
      <c r="D6" s="64"/>
      <c r="E6" s="64"/>
      <c r="F6" s="65"/>
    </row>
    <row r="7" spans="1:6" ht="12">
      <c r="A7" s="220" t="s">
        <v>231</v>
      </c>
      <c r="B7" s="221">
        <v>6.75</v>
      </c>
      <c r="C7" s="226">
        <v>30</v>
      </c>
      <c r="D7" s="64"/>
      <c r="E7" s="64"/>
      <c r="F7" s="65"/>
    </row>
    <row r="8" spans="1:6" ht="12">
      <c r="A8" s="220" t="s">
        <v>232</v>
      </c>
      <c r="B8" s="221">
        <v>5.25</v>
      </c>
      <c r="C8" s="226">
        <v>30</v>
      </c>
      <c r="D8" s="64"/>
      <c r="E8" s="64"/>
      <c r="F8" s="65"/>
    </row>
    <row r="9" spans="1:6" ht="12">
      <c r="A9" s="220" t="s">
        <v>233</v>
      </c>
      <c r="B9" s="221">
        <v>1.8</v>
      </c>
      <c r="C9" s="226">
        <v>30</v>
      </c>
      <c r="D9" s="64"/>
      <c r="E9" s="64"/>
      <c r="F9" s="65"/>
    </row>
    <row r="10" spans="1:6" ht="12.75" thickBot="1">
      <c r="A10" s="227" t="s">
        <v>234</v>
      </c>
      <c r="B10" s="228">
        <v>0.95</v>
      </c>
      <c r="C10" s="229">
        <v>3</v>
      </c>
      <c r="D10" s="75"/>
      <c r="E10" s="75"/>
      <c r="F10" s="76"/>
    </row>
  </sheetData>
  <mergeCells count="1">
    <mergeCell ref="A1:H1"/>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E17"/>
  <sheetViews>
    <sheetView workbookViewId="0" topLeftCell="A1">
      <selection activeCell="E20" sqref="E20"/>
    </sheetView>
  </sheetViews>
  <sheetFormatPr defaultColWidth="9.00390625" defaultRowHeight="11.25"/>
  <cols>
    <col min="1" max="1" width="19.50390625" style="0" customWidth="1"/>
    <col min="2" max="2" width="11.75390625" style="0" customWidth="1"/>
    <col min="3" max="3" width="10.875" style="0" customWidth="1"/>
    <col min="4" max="4" width="9.625" style="0" customWidth="1"/>
    <col min="5" max="5" width="11.00390625" style="0" customWidth="1"/>
  </cols>
  <sheetData>
    <row r="1" spans="1:5" ht="12.75" customHeight="1">
      <c r="A1" s="230" t="s">
        <v>235</v>
      </c>
      <c r="B1" s="231"/>
      <c r="C1" s="231"/>
      <c r="D1" s="231"/>
      <c r="E1" s="231"/>
    </row>
    <row r="2" spans="1:5" ht="13.5" customHeight="1" thickBot="1">
      <c r="A2" s="232"/>
      <c r="B2" s="231"/>
      <c r="C2" s="231"/>
      <c r="D2" s="231"/>
      <c r="E2" s="231"/>
    </row>
    <row r="3" spans="1:5" ht="42.75">
      <c r="A3" s="233" t="s">
        <v>236</v>
      </c>
      <c r="B3" s="234" t="s">
        <v>237</v>
      </c>
      <c r="C3" s="234" t="s">
        <v>238</v>
      </c>
      <c r="D3" s="234" t="s">
        <v>239</v>
      </c>
      <c r="E3" s="235" t="s">
        <v>240</v>
      </c>
    </row>
    <row r="4" spans="1:5" ht="14.25">
      <c r="A4" s="236" t="s">
        <v>241</v>
      </c>
      <c r="B4" s="237">
        <v>15</v>
      </c>
      <c r="C4" s="237">
        <v>3</v>
      </c>
      <c r="D4" s="238"/>
      <c r="E4" s="239"/>
    </row>
    <row r="5" spans="1:5" ht="14.25">
      <c r="A5" s="236" t="s">
        <v>242</v>
      </c>
      <c r="B5" s="237">
        <v>12</v>
      </c>
      <c r="C5" s="237">
        <v>10</v>
      </c>
      <c r="D5" s="240"/>
      <c r="E5" s="241"/>
    </row>
    <row r="6" spans="1:5" ht="14.25">
      <c r="A6" s="236" t="s">
        <v>243</v>
      </c>
      <c r="B6" s="237">
        <v>13</v>
      </c>
      <c r="C6" s="237">
        <v>11</v>
      </c>
      <c r="D6" s="240"/>
      <c r="E6" s="241"/>
    </row>
    <row r="7" spans="1:5" ht="14.25">
      <c r="A7" s="236" t="s">
        <v>244</v>
      </c>
      <c r="B7" s="237">
        <v>15</v>
      </c>
      <c r="C7" s="237">
        <v>5</v>
      </c>
      <c r="D7" s="240"/>
      <c r="E7" s="241"/>
    </row>
    <row r="8" spans="1:5" ht="14.25">
      <c r="A8" s="236" t="s">
        <v>245</v>
      </c>
      <c r="B8" s="237">
        <v>15</v>
      </c>
      <c r="C8" s="237">
        <v>1</v>
      </c>
      <c r="D8" s="240"/>
      <c r="E8" s="241"/>
    </row>
    <row r="9" spans="1:5" ht="14.25">
      <c r="A9" s="236" t="s">
        <v>246</v>
      </c>
      <c r="B9" s="237">
        <v>10</v>
      </c>
      <c r="C9" s="237">
        <v>1</v>
      </c>
      <c r="D9" s="240"/>
      <c r="E9" s="241"/>
    </row>
    <row r="10" spans="1:5" ht="14.25">
      <c r="A10" s="236" t="s">
        <v>247</v>
      </c>
      <c r="B10" s="237">
        <v>8</v>
      </c>
      <c r="C10" s="237">
        <v>2</v>
      </c>
      <c r="D10" s="240"/>
      <c r="E10" s="241"/>
    </row>
    <row r="11" spans="1:5" ht="14.25">
      <c r="A11" s="236" t="s">
        <v>248</v>
      </c>
      <c r="B11" s="237">
        <v>4</v>
      </c>
      <c r="C11" s="237">
        <v>0</v>
      </c>
      <c r="D11" s="240"/>
      <c r="E11" s="241"/>
    </row>
    <row r="12" spans="1:5" ht="14.25">
      <c r="A12" s="236" t="s">
        <v>249</v>
      </c>
      <c r="B12" s="237">
        <v>15</v>
      </c>
      <c r="C12" s="237">
        <v>3</v>
      </c>
      <c r="D12" s="240"/>
      <c r="E12" s="241"/>
    </row>
    <row r="13" spans="1:5" ht="15" thickBot="1">
      <c r="A13" s="242" t="s">
        <v>250</v>
      </c>
      <c r="B13" s="243">
        <v>14</v>
      </c>
      <c r="C13" s="243">
        <v>0</v>
      </c>
      <c r="D13" s="244"/>
      <c r="E13" s="245"/>
    </row>
    <row r="14" spans="1:4" ht="15" thickBot="1">
      <c r="A14" s="246"/>
      <c r="B14" s="246"/>
      <c r="C14" s="246"/>
      <c r="D14" s="246"/>
    </row>
    <row r="15" spans="1:4" ht="15" thickBot="1">
      <c r="A15" s="247" t="s">
        <v>251</v>
      </c>
      <c r="B15" s="248"/>
      <c r="C15" s="249"/>
      <c r="D15" s="246"/>
    </row>
    <row r="16" spans="1:4" ht="15" thickBot="1">
      <c r="A16" s="250" t="s">
        <v>252</v>
      </c>
      <c r="B16" s="249"/>
      <c r="C16" s="249"/>
      <c r="D16" s="246"/>
    </row>
    <row r="17" spans="1:4" ht="15" thickBot="1">
      <c r="A17" s="251" t="s">
        <v>253</v>
      </c>
      <c r="B17" s="252"/>
      <c r="C17" s="252"/>
      <c r="D17" s="249"/>
    </row>
  </sheetData>
  <mergeCells count="3">
    <mergeCell ref="A1:E2"/>
    <mergeCell ref="A15:B15"/>
    <mergeCell ref="A17:C17"/>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K16"/>
  <sheetViews>
    <sheetView workbookViewId="0" topLeftCell="A1">
      <selection activeCell="H26" sqref="H26"/>
    </sheetView>
  </sheetViews>
  <sheetFormatPr defaultColWidth="9.00390625" defaultRowHeight="11.25"/>
  <cols>
    <col min="1" max="1" width="7.125" style="0" customWidth="1"/>
    <col min="2" max="6" width="5.875" style="0" customWidth="1"/>
    <col min="7" max="11" width="7.375" style="0" customWidth="1"/>
  </cols>
  <sheetData>
    <row r="1" spans="1:11" ht="15">
      <c r="A1" s="253" t="s">
        <v>254</v>
      </c>
      <c r="B1" s="254"/>
      <c r="C1" s="254"/>
      <c r="D1" s="254"/>
      <c r="E1" s="254"/>
      <c r="F1" s="254"/>
      <c r="G1" s="254"/>
      <c r="H1" s="254"/>
      <c r="I1" s="254"/>
      <c r="J1" s="254"/>
      <c r="K1" s="254"/>
    </row>
    <row r="2" spans="1:11" ht="11.25" customHeight="1">
      <c r="A2" s="255" t="s">
        <v>255</v>
      </c>
      <c r="B2" s="256" t="s">
        <v>256</v>
      </c>
      <c r="C2" s="257"/>
      <c r="D2" s="256" t="s">
        <v>257</v>
      </c>
      <c r="E2" s="258"/>
      <c r="F2" s="257"/>
      <c r="G2" s="259" t="s">
        <v>258</v>
      </c>
      <c r="H2" s="259" t="s">
        <v>257</v>
      </c>
      <c r="I2" s="259" t="s">
        <v>259</v>
      </c>
      <c r="J2" s="259" t="s">
        <v>260</v>
      </c>
      <c r="K2" s="259" t="s">
        <v>261</v>
      </c>
    </row>
    <row r="3" spans="1:11" ht="39" customHeight="1">
      <c r="A3" s="260"/>
      <c r="B3" s="261" t="s">
        <v>262</v>
      </c>
      <c r="C3" s="261" t="s">
        <v>263</v>
      </c>
      <c r="D3" s="261" t="s">
        <v>264</v>
      </c>
      <c r="E3" s="261" t="s">
        <v>265</v>
      </c>
      <c r="F3" s="261" t="s">
        <v>266</v>
      </c>
      <c r="G3" s="262" t="s">
        <v>267</v>
      </c>
      <c r="H3" s="262" t="s">
        <v>268</v>
      </c>
      <c r="I3" s="263" t="s">
        <v>269</v>
      </c>
      <c r="J3" s="263" t="s">
        <v>270</v>
      </c>
      <c r="K3" s="262" t="s">
        <v>271</v>
      </c>
    </row>
    <row r="4" spans="1:11" ht="12" customHeight="1">
      <c r="A4" s="264" t="s">
        <v>209</v>
      </c>
      <c r="B4" s="264">
        <v>127</v>
      </c>
      <c r="C4" s="264">
        <v>50</v>
      </c>
      <c r="D4" s="264">
        <v>60</v>
      </c>
      <c r="E4" s="264">
        <v>30</v>
      </c>
      <c r="F4" s="264">
        <v>42</v>
      </c>
      <c r="G4" s="265"/>
      <c r="H4" s="266"/>
      <c r="I4" s="265"/>
      <c r="J4" s="266"/>
      <c r="K4" s="267"/>
    </row>
    <row r="5" spans="1:11" ht="12" customHeight="1">
      <c r="A5" s="264" t="s">
        <v>210</v>
      </c>
      <c r="B5" s="264">
        <v>96</v>
      </c>
      <c r="C5" s="264">
        <v>50</v>
      </c>
      <c r="D5" s="264">
        <v>35</v>
      </c>
      <c r="E5" s="264">
        <v>25</v>
      </c>
      <c r="F5" s="264">
        <v>42</v>
      </c>
      <c r="G5" s="268"/>
      <c r="H5" s="269"/>
      <c r="I5" s="268"/>
      <c r="J5" s="269"/>
      <c r="K5" s="270"/>
    </row>
    <row r="6" spans="1:11" ht="12" customHeight="1">
      <c r="A6" s="264" t="s">
        <v>212</v>
      </c>
      <c r="B6" s="264">
        <v>155</v>
      </c>
      <c r="C6" s="264">
        <v>50</v>
      </c>
      <c r="D6" s="264">
        <v>75</v>
      </c>
      <c r="E6" s="264">
        <v>40</v>
      </c>
      <c r="F6" s="264">
        <v>45</v>
      </c>
      <c r="G6" s="268"/>
      <c r="H6" s="269"/>
      <c r="I6" s="268"/>
      <c r="J6" s="269"/>
      <c r="K6" s="270"/>
    </row>
    <row r="7" spans="1:11" ht="12" customHeight="1">
      <c r="A7" s="264" t="s">
        <v>213</v>
      </c>
      <c r="B7" s="264">
        <v>200</v>
      </c>
      <c r="C7" s="264">
        <v>25</v>
      </c>
      <c r="D7" s="264">
        <v>55</v>
      </c>
      <c r="E7" s="264">
        <v>42</v>
      </c>
      <c r="F7" s="264">
        <v>45</v>
      </c>
      <c r="G7" s="268"/>
      <c r="H7" s="269"/>
      <c r="I7" s="268"/>
      <c r="J7" s="269"/>
      <c r="K7" s="270"/>
    </row>
    <row r="8" spans="1:11" ht="12" customHeight="1">
      <c r="A8" s="264" t="s">
        <v>214</v>
      </c>
      <c r="B8" s="264">
        <v>130</v>
      </c>
      <c r="C8" s="264">
        <v>75</v>
      </c>
      <c r="D8" s="264">
        <v>28</v>
      </c>
      <c r="E8" s="264">
        <v>30</v>
      </c>
      <c r="F8" s="264">
        <v>65</v>
      </c>
      <c r="G8" s="268"/>
      <c r="H8" s="269"/>
      <c r="I8" s="268"/>
      <c r="J8" s="269"/>
      <c r="K8" s="270"/>
    </row>
    <row r="9" spans="1:11" ht="12" customHeight="1">
      <c r="A9" s="264" t="s">
        <v>215</v>
      </c>
      <c r="B9" s="264">
        <v>204</v>
      </c>
      <c r="C9" s="264">
        <v>75</v>
      </c>
      <c r="D9" s="264">
        <v>35</v>
      </c>
      <c r="E9" s="264">
        <v>45</v>
      </c>
      <c r="F9" s="264">
        <v>65</v>
      </c>
      <c r="G9" s="271"/>
      <c r="H9" s="20"/>
      <c r="I9" s="271"/>
      <c r="J9" s="20"/>
      <c r="K9" s="272"/>
    </row>
    <row r="10" spans="1:11" ht="12">
      <c r="A10" s="273" t="s">
        <v>272</v>
      </c>
      <c r="B10" s="274"/>
      <c r="C10" s="275"/>
      <c r="D10" s="276"/>
      <c r="E10" s="277"/>
      <c r="F10" s="277"/>
      <c r="G10" s="277"/>
      <c r="H10" s="277"/>
      <c r="I10" s="277"/>
      <c r="J10" s="277"/>
      <c r="K10" s="277"/>
    </row>
    <row r="11" spans="1:11" ht="12">
      <c r="A11" s="273" t="s">
        <v>273</v>
      </c>
      <c r="B11" s="274"/>
      <c r="C11" s="275"/>
      <c r="D11" s="276"/>
      <c r="E11" s="277"/>
      <c r="F11" s="277"/>
      <c r="G11" s="277"/>
      <c r="H11" s="277"/>
      <c r="I11" s="277"/>
      <c r="J11" s="277"/>
      <c r="K11" s="277"/>
    </row>
    <row r="12" spans="1:11" ht="8.25" customHeight="1">
      <c r="A12" s="277"/>
      <c r="B12" s="277"/>
      <c r="C12" s="277"/>
      <c r="D12" s="277"/>
      <c r="E12" s="277"/>
      <c r="F12" s="277"/>
      <c r="G12" s="277"/>
      <c r="H12" s="277"/>
      <c r="I12" s="277"/>
      <c r="J12" s="277"/>
      <c r="K12" s="277"/>
    </row>
    <row r="13" spans="1:11" ht="23.25" customHeight="1">
      <c r="A13" s="278" t="s">
        <v>274</v>
      </c>
      <c r="B13" s="279" t="s">
        <v>275</v>
      </c>
      <c r="C13" s="277"/>
      <c r="D13" s="277"/>
      <c r="E13" s="277"/>
      <c r="F13" s="277"/>
      <c r="G13" s="277"/>
      <c r="H13" s="277"/>
      <c r="I13" s="277"/>
      <c r="J13" s="277"/>
      <c r="K13" s="277"/>
    </row>
    <row r="14" spans="1:11" ht="12">
      <c r="A14" s="280">
        <v>80</v>
      </c>
      <c r="B14" s="281">
        <v>0.19</v>
      </c>
      <c r="C14" s="277"/>
      <c r="D14" s="277"/>
      <c r="E14" s="277"/>
      <c r="F14" s="277"/>
      <c r="G14" s="277"/>
      <c r="H14" s="277"/>
      <c r="I14" s="277"/>
      <c r="J14" s="277"/>
      <c r="K14" s="277"/>
    </row>
    <row r="15" spans="1:11" ht="12">
      <c r="A15" s="282" t="s">
        <v>276</v>
      </c>
      <c r="B15" s="283">
        <v>0.25</v>
      </c>
      <c r="C15" s="277"/>
      <c r="D15" s="277"/>
      <c r="E15" s="277"/>
      <c r="F15" s="277"/>
      <c r="G15" s="277"/>
      <c r="H15" s="277"/>
      <c r="I15" s="277"/>
      <c r="J15" s="277"/>
      <c r="K15" s="277"/>
    </row>
    <row r="16" spans="1:11" ht="12">
      <c r="A16" s="284"/>
      <c r="B16" s="285"/>
      <c r="C16" s="277"/>
      <c r="D16" s="277"/>
      <c r="E16" s="277"/>
      <c r="F16" s="277"/>
      <c r="G16" s="277"/>
      <c r="H16" s="277"/>
      <c r="I16" s="277"/>
      <c r="J16" s="277"/>
      <c r="K16" s="277"/>
    </row>
  </sheetData>
  <printOptions/>
  <pageMargins left="0.75" right="0.75" top="1" bottom="1" header="0.5" footer="0.5"/>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E19"/>
  <sheetViews>
    <sheetView workbookViewId="0" topLeftCell="A1">
      <selection activeCell="E29" sqref="E29"/>
    </sheetView>
  </sheetViews>
  <sheetFormatPr defaultColWidth="9.00390625" defaultRowHeight="11.25"/>
  <cols>
    <col min="1" max="1" width="14.125" style="0" customWidth="1"/>
    <col min="2" max="2" width="8.625" style="0" customWidth="1"/>
    <col min="3" max="3" width="7.00390625" style="0" customWidth="1"/>
    <col min="4" max="5" width="9.375" style="0" customWidth="1"/>
  </cols>
  <sheetData>
    <row r="1" spans="1:5" ht="15">
      <c r="A1" s="286" t="s">
        <v>277</v>
      </c>
      <c r="B1" s="287"/>
      <c r="C1" s="287"/>
      <c r="D1" s="287"/>
      <c r="E1" s="288"/>
    </row>
    <row r="2" spans="1:5" ht="45">
      <c r="A2" s="289" t="s">
        <v>278</v>
      </c>
      <c r="B2" s="289" t="s">
        <v>279</v>
      </c>
      <c r="C2" s="289" t="s">
        <v>280</v>
      </c>
      <c r="D2" s="290" t="s">
        <v>281</v>
      </c>
      <c r="E2" s="290" t="s">
        <v>282</v>
      </c>
    </row>
    <row r="3" spans="1:5" ht="11.25">
      <c r="A3" s="291" t="s">
        <v>283</v>
      </c>
      <c r="B3" s="291" t="s">
        <v>284</v>
      </c>
      <c r="C3" s="291">
        <v>12</v>
      </c>
      <c r="D3" s="292"/>
      <c r="E3" s="292"/>
    </row>
    <row r="4" spans="1:5" ht="11.25">
      <c r="A4" s="291" t="s">
        <v>285</v>
      </c>
      <c r="B4" s="291" t="s">
        <v>286</v>
      </c>
      <c r="C4" s="291">
        <v>3</v>
      </c>
      <c r="D4" s="293"/>
      <c r="E4" s="293"/>
    </row>
    <row r="5" spans="1:5" ht="11.25">
      <c r="A5" s="291" t="s">
        <v>287</v>
      </c>
      <c r="B5" s="291" t="s">
        <v>284</v>
      </c>
      <c r="C5" s="291">
        <v>20</v>
      </c>
      <c r="D5" s="293"/>
      <c r="E5" s="293"/>
    </row>
    <row r="6" spans="1:5" ht="11.25">
      <c r="A6" s="291" t="s">
        <v>288</v>
      </c>
      <c r="B6" s="291" t="s">
        <v>286</v>
      </c>
      <c r="C6" s="291">
        <v>12</v>
      </c>
      <c r="D6" s="293"/>
      <c r="E6" s="293"/>
    </row>
    <row r="7" spans="1:5" ht="11.25">
      <c r="A7" s="291" t="s">
        <v>289</v>
      </c>
      <c r="B7" s="291" t="s">
        <v>286</v>
      </c>
      <c r="C7" s="291">
        <v>10</v>
      </c>
      <c r="D7" s="293"/>
      <c r="E7" s="293"/>
    </row>
    <row r="8" spans="1:5" ht="11.25">
      <c r="A8" s="291" t="s">
        <v>290</v>
      </c>
      <c r="B8" s="291" t="s">
        <v>284</v>
      </c>
      <c r="C8" s="291">
        <v>7</v>
      </c>
      <c r="D8" s="293"/>
      <c r="E8" s="293"/>
    </row>
    <row r="9" spans="1:5" ht="11.25">
      <c r="A9" s="291" t="s">
        <v>291</v>
      </c>
      <c r="B9" s="291" t="s">
        <v>286</v>
      </c>
      <c r="C9" s="291">
        <v>5</v>
      </c>
      <c r="D9" s="293"/>
      <c r="E9" s="293"/>
    </row>
    <row r="10" spans="1:5" ht="11.25">
      <c r="A10" s="291" t="s">
        <v>292</v>
      </c>
      <c r="B10" s="291" t="s">
        <v>284</v>
      </c>
      <c r="C10" s="291">
        <v>16</v>
      </c>
      <c r="D10" s="293"/>
      <c r="E10" s="293"/>
    </row>
    <row r="11" ht="5.25" customHeight="1"/>
    <row r="12" ht="12.75">
      <c r="A12" s="294" t="s">
        <v>293</v>
      </c>
    </row>
    <row r="13" spans="1:2" ht="12.75">
      <c r="A13" s="295" t="s">
        <v>294</v>
      </c>
      <c r="B13" s="296"/>
    </row>
    <row r="14" ht="5.25" customHeight="1"/>
    <row r="15" spans="1:3" ht="12.75">
      <c r="A15" s="297" t="s">
        <v>295</v>
      </c>
      <c r="B15" s="298"/>
      <c r="C15" s="296"/>
    </row>
    <row r="16" ht="5.25" customHeight="1"/>
    <row r="17" spans="1:2" ht="12.75">
      <c r="A17" s="299" t="s">
        <v>296</v>
      </c>
      <c r="B17" s="300"/>
    </row>
    <row r="18" spans="1:2" ht="12.75">
      <c r="A18" s="301" t="s">
        <v>297</v>
      </c>
      <c r="B18" s="302">
        <v>44</v>
      </c>
    </row>
    <row r="19" spans="1:2" ht="12.75">
      <c r="A19" s="303" t="s">
        <v>298</v>
      </c>
      <c r="B19" s="304">
        <v>38</v>
      </c>
    </row>
  </sheetData>
  <mergeCells count="2">
    <mergeCell ref="A1:E1"/>
    <mergeCell ref="A17:B17"/>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19"/>
  <sheetViews>
    <sheetView workbookViewId="0" topLeftCell="A1">
      <selection activeCell="J24" sqref="J24"/>
    </sheetView>
  </sheetViews>
  <sheetFormatPr defaultColWidth="9.00390625" defaultRowHeight="11.25"/>
  <cols>
    <col min="1" max="1" width="21.50390625" style="0" customWidth="1"/>
    <col min="2" max="4" width="8.50390625" style="0" customWidth="1"/>
    <col min="5" max="5" width="10.75390625" style="0" customWidth="1"/>
    <col min="6" max="6" width="10.50390625" style="0" customWidth="1"/>
    <col min="7" max="7" width="13.875" style="0" customWidth="1"/>
    <col min="8" max="8" width="14.50390625" style="0" customWidth="1"/>
  </cols>
  <sheetData>
    <row r="1" spans="1:8" ht="15.75" thickBot="1">
      <c r="A1" s="147" t="s">
        <v>17</v>
      </c>
      <c r="B1" s="147"/>
      <c r="C1" s="147"/>
      <c r="D1" s="147"/>
      <c r="E1" s="147"/>
      <c r="F1" s="147"/>
      <c r="G1" s="147"/>
      <c r="H1" s="147"/>
    </row>
    <row r="2" spans="1:8" ht="40.5" customHeight="1" thickTop="1">
      <c r="A2" s="15" t="s">
        <v>18</v>
      </c>
      <c r="B2" s="16" t="s">
        <v>19</v>
      </c>
      <c r="C2" s="16" t="s">
        <v>20</v>
      </c>
      <c r="D2" s="16" t="s">
        <v>21</v>
      </c>
      <c r="E2" s="16" t="s">
        <v>22</v>
      </c>
      <c r="F2" s="16" t="s">
        <v>23</v>
      </c>
      <c r="G2" s="16" t="s">
        <v>24</v>
      </c>
      <c r="H2" s="16" t="s">
        <v>25</v>
      </c>
    </row>
    <row r="3" spans="1:8" ht="12.75" customHeight="1">
      <c r="A3" s="17" t="s">
        <v>26</v>
      </c>
      <c r="B3" s="18">
        <v>2984.3</v>
      </c>
      <c r="C3" s="18">
        <v>2137.9</v>
      </c>
      <c r="D3" s="19"/>
      <c r="E3" s="18">
        <v>182.2</v>
      </c>
      <c r="F3" s="19"/>
      <c r="G3" s="18">
        <v>75.7</v>
      </c>
      <c r="H3" s="19"/>
    </row>
    <row r="4" spans="1:8" ht="12.75" customHeight="1">
      <c r="A4" s="17" t="s">
        <v>27</v>
      </c>
      <c r="B4" s="18">
        <v>2099</v>
      </c>
      <c r="C4" s="18">
        <v>1308.8</v>
      </c>
      <c r="D4" s="20"/>
      <c r="E4" s="18">
        <v>141.9</v>
      </c>
      <c r="F4" s="20"/>
      <c r="G4" s="18">
        <v>76.2</v>
      </c>
      <c r="H4" s="20"/>
    </row>
    <row r="5" spans="1:8" ht="12.75" customHeight="1">
      <c r="A5" s="17" t="s">
        <v>28</v>
      </c>
      <c r="B5" s="18">
        <v>2241.2</v>
      </c>
      <c r="C5" s="18">
        <v>1041.1</v>
      </c>
      <c r="D5" s="20"/>
      <c r="E5" s="18">
        <v>131</v>
      </c>
      <c r="F5" s="20"/>
      <c r="G5" s="18">
        <v>81.7</v>
      </c>
      <c r="H5" s="20"/>
    </row>
    <row r="6" spans="1:8" ht="12.75" customHeight="1">
      <c r="A6" s="17" t="s">
        <v>29</v>
      </c>
      <c r="B6" s="18">
        <v>1021.3</v>
      </c>
      <c r="C6" s="18">
        <v>661.8</v>
      </c>
      <c r="D6" s="20"/>
      <c r="E6" s="18">
        <v>62.8</v>
      </c>
      <c r="F6" s="20"/>
      <c r="G6" s="18">
        <v>74.9</v>
      </c>
      <c r="H6" s="20"/>
    </row>
    <row r="7" spans="1:8" ht="12.75" customHeight="1">
      <c r="A7" s="17" t="s">
        <v>30</v>
      </c>
      <c r="B7" s="18">
        <v>2668.4</v>
      </c>
      <c r="C7" s="18">
        <v>1732.9</v>
      </c>
      <c r="D7" s="20"/>
      <c r="E7" s="18">
        <v>160.8</v>
      </c>
      <c r="F7" s="20"/>
      <c r="G7" s="18">
        <v>77.1</v>
      </c>
      <c r="H7" s="20"/>
    </row>
    <row r="8" spans="1:8" ht="12.75" customHeight="1">
      <c r="A8" s="17" t="s">
        <v>31</v>
      </c>
      <c r="B8" s="18">
        <v>3211.4</v>
      </c>
      <c r="C8" s="18">
        <v>1626.5</v>
      </c>
      <c r="D8" s="20"/>
      <c r="E8" s="18">
        <v>126.8</v>
      </c>
      <c r="F8" s="20"/>
      <c r="G8" s="18">
        <v>79.9</v>
      </c>
      <c r="H8" s="20"/>
    </row>
    <row r="9" spans="1:8" ht="12.75" customHeight="1">
      <c r="A9" s="17" t="s">
        <v>32</v>
      </c>
      <c r="B9" s="18">
        <v>5065.5</v>
      </c>
      <c r="C9" s="18">
        <v>3251.7</v>
      </c>
      <c r="D9" s="20"/>
      <c r="E9" s="18">
        <v>218.4</v>
      </c>
      <c r="F9" s="20"/>
      <c r="G9" s="18">
        <v>77.3</v>
      </c>
      <c r="H9" s="20"/>
    </row>
    <row r="10" spans="1:8" ht="12.75" customHeight="1">
      <c r="A10" s="17" t="s">
        <v>33</v>
      </c>
      <c r="B10" s="18">
        <v>1090.6</v>
      </c>
      <c r="C10" s="18">
        <v>572.2</v>
      </c>
      <c r="D10" s="20"/>
      <c r="E10" s="18">
        <v>52.7</v>
      </c>
      <c r="F10" s="20"/>
      <c r="G10" s="18">
        <v>79.7</v>
      </c>
      <c r="H10" s="20"/>
    </row>
    <row r="11" spans="1:8" ht="12.75" customHeight="1">
      <c r="A11" s="17" t="s">
        <v>34</v>
      </c>
      <c r="B11" s="18">
        <v>2120.2</v>
      </c>
      <c r="C11" s="18">
        <v>872.7</v>
      </c>
      <c r="D11" s="20"/>
      <c r="E11" s="18">
        <v>149.3</v>
      </c>
      <c r="F11" s="20"/>
      <c r="G11" s="18">
        <v>79.2</v>
      </c>
      <c r="H11" s="20"/>
    </row>
    <row r="12" spans="1:8" ht="12.75" customHeight="1">
      <c r="A12" s="17" t="s">
        <v>35</v>
      </c>
      <c r="B12" s="18">
        <v>1223.8</v>
      </c>
      <c r="C12" s="18">
        <v>709.5</v>
      </c>
      <c r="D12" s="20"/>
      <c r="E12" s="18">
        <v>70.6</v>
      </c>
      <c r="F12" s="20"/>
      <c r="G12" s="18">
        <v>79.5</v>
      </c>
      <c r="H12" s="20"/>
    </row>
    <row r="13" spans="1:8" ht="12.75" customHeight="1">
      <c r="A13" s="17" t="s">
        <v>36</v>
      </c>
      <c r="B13" s="18">
        <v>2182</v>
      </c>
      <c r="C13" s="18">
        <v>1499.5</v>
      </c>
      <c r="D13" s="20"/>
      <c r="E13" s="18">
        <v>105.8</v>
      </c>
      <c r="F13" s="20"/>
      <c r="G13" s="18">
        <v>70</v>
      </c>
      <c r="H13" s="20"/>
    </row>
    <row r="14" spans="1:8" ht="12.75" customHeight="1">
      <c r="A14" s="17" t="s">
        <v>37</v>
      </c>
      <c r="B14" s="18">
        <v>4889.8</v>
      </c>
      <c r="C14" s="18">
        <v>3893.9</v>
      </c>
      <c r="D14" s="20"/>
      <c r="E14" s="18">
        <v>168.6</v>
      </c>
      <c r="F14" s="20"/>
      <c r="G14" s="18">
        <v>82</v>
      </c>
      <c r="H14" s="20"/>
    </row>
    <row r="15" spans="1:8" ht="12.75" customHeight="1">
      <c r="A15" s="17" t="s">
        <v>38</v>
      </c>
      <c r="B15" s="18">
        <v>1327.2</v>
      </c>
      <c r="C15" s="18">
        <v>606.9</v>
      </c>
      <c r="D15" s="20"/>
      <c r="E15" s="18">
        <v>93.1</v>
      </c>
      <c r="F15" s="20"/>
      <c r="G15" s="18">
        <v>77.8</v>
      </c>
      <c r="H15" s="20"/>
    </row>
    <row r="16" spans="1:8" ht="12.75" customHeight="1">
      <c r="A16" s="17" t="s">
        <v>39</v>
      </c>
      <c r="B16" s="18">
        <v>1462.1</v>
      </c>
      <c r="C16" s="18">
        <v>878</v>
      </c>
      <c r="D16" s="20"/>
      <c r="E16" s="18">
        <v>133.1</v>
      </c>
      <c r="F16" s="20"/>
      <c r="G16" s="18">
        <v>75</v>
      </c>
      <c r="H16" s="20"/>
    </row>
    <row r="17" spans="1:8" ht="12.75" customHeight="1">
      <c r="A17" s="17" t="s">
        <v>40</v>
      </c>
      <c r="B17" s="18">
        <v>3348.1</v>
      </c>
      <c r="C17" s="18">
        <v>1929</v>
      </c>
      <c r="D17" s="20"/>
      <c r="E17" s="18">
        <v>135.5</v>
      </c>
      <c r="F17" s="20"/>
      <c r="G17" s="18">
        <v>76.1</v>
      </c>
      <c r="H17" s="20"/>
    </row>
    <row r="18" spans="1:8" ht="12.75" customHeight="1">
      <c r="A18" s="17" t="s">
        <v>41</v>
      </c>
      <c r="B18" s="18">
        <v>1731.2</v>
      </c>
      <c r="C18" s="18">
        <v>1208.8</v>
      </c>
      <c r="D18" s="20"/>
      <c r="E18" s="18">
        <v>114.1</v>
      </c>
      <c r="F18" s="20"/>
      <c r="G18" s="18">
        <v>73.4</v>
      </c>
      <c r="H18" s="20"/>
    </row>
    <row r="19" spans="1:2" ht="11.25">
      <c r="A19" s="17" t="s">
        <v>42</v>
      </c>
      <c r="B19" s="19"/>
    </row>
  </sheetData>
  <mergeCells count="1">
    <mergeCell ref="A1:H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7"/>
  <sheetViews>
    <sheetView workbookViewId="0" topLeftCell="A1">
      <selection activeCell="I25" sqref="I25"/>
    </sheetView>
  </sheetViews>
  <sheetFormatPr defaultColWidth="9.00390625" defaultRowHeight="11.25"/>
  <cols>
    <col min="1" max="1" width="10.25390625" style="0" customWidth="1"/>
    <col min="2" max="2" width="5.50390625" style="0" customWidth="1"/>
    <col min="3" max="3" width="5.25390625" style="0" customWidth="1"/>
    <col min="4" max="7" width="6.75390625" style="0" customWidth="1"/>
  </cols>
  <sheetData>
    <row r="1" spans="1:7" ht="19.5" customHeight="1" thickBot="1">
      <c r="A1" s="150" t="s">
        <v>43</v>
      </c>
      <c r="B1" s="150"/>
      <c r="C1" s="150"/>
      <c r="D1" s="150"/>
      <c r="E1" s="150"/>
      <c r="F1" s="150"/>
      <c r="G1" s="150"/>
    </row>
    <row r="2" spans="1:7" ht="66.75" customHeight="1" thickTop="1">
      <c r="A2" s="21" t="s">
        <v>44</v>
      </c>
      <c r="B2" s="22" t="s">
        <v>45</v>
      </c>
      <c r="C2" s="22" t="s">
        <v>46</v>
      </c>
      <c r="D2" s="22" t="s">
        <v>47</v>
      </c>
      <c r="E2" s="22" t="s">
        <v>48</v>
      </c>
      <c r="F2" s="22" t="s">
        <v>49</v>
      </c>
      <c r="G2" s="23" t="s">
        <v>50</v>
      </c>
    </row>
    <row r="3" spans="1:7" ht="13.5" customHeight="1">
      <c r="A3" s="24" t="s">
        <v>51</v>
      </c>
      <c r="B3" s="24">
        <v>55</v>
      </c>
      <c r="C3" s="24">
        <v>2</v>
      </c>
      <c r="D3" s="25"/>
      <c r="E3" s="25"/>
      <c r="F3" s="25"/>
      <c r="G3" s="25"/>
    </row>
    <row r="4" spans="1:7" ht="13.5" customHeight="1">
      <c r="A4" s="24" t="s">
        <v>52</v>
      </c>
      <c r="B4" s="24">
        <v>38</v>
      </c>
      <c r="C4" s="24">
        <v>2</v>
      </c>
      <c r="D4" s="26"/>
      <c r="E4" s="26"/>
      <c r="F4" s="26"/>
      <c r="G4" s="26"/>
    </row>
    <row r="5" spans="1:7" ht="13.5" customHeight="1">
      <c r="A5" s="24" t="s">
        <v>53</v>
      </c>
      <c r="B5" s="24">
        <v>108</v>
      </c>
      <c r="C5" s="24">
        <v>4</v>
      </c>
      <c r="D5" s="27"/>
      <c r="E5" s="27"/>
      <c r="F5" s="27"/>
      <c r="G5" s="27"/>
    </row>
    <row r="6" spans="1:7" ht="13.5" customHeight="1">
      <c r="A6" s="24" t="s">
        <v>54</v>
      </c>
      <c r="B6" s="24">
        <v>125</v>
      </c>
      <c r="C6" s="24">
        <v>7</v>
      </c>
      <c r="D6" s="27"/>
      <c r="E6" s="27"/>
      <c r="F6" s="27"/>
      <c r="G6" s="27"/>
    </row>
    <row r="7" spans="1:7" ht="13.5" customHeight="1">
      <c r="A7" s="24" t="s">
        <v>55</v>
      </c>
      <c r="B7" s="24">
        <v>98</v>
      </c>
      <c r="C7" s="24">
        <v>6</v>
      </c>
      <c r="D7" s="27"/>
      <c r="E7" s="27"/>
      <c r="F7" s="27"/>
      <c r="G7" s="27"/>
    </row>
    <row r="8" spans="1:7" ht="13.5" customHeight="1">
      <c r="A8" s="24" t="s">
        <v>56</v>
      </c>
      <c r="B8" s="24">
        <v>60</v>
      </c>
      <c r="C8" s="24">
        <v>4</v>
      </c>
      <c r="D8" s="27"/>
      <c r="E8" s="27"/>
      <c r="F8" s="27"/>
      <c r="G8" s="27"/>
    </row>
    <row r="9" spans="1:7" ht="13.5" customHeight="1">
      <c r="A9" s="24" t="s">
        <v>57</v>
      </c>
      <c r="B9" s="24">
        <v>84</v>
      </c>
      <c r="C9" s="24">
        <v>5</v>
      </c>
      <c r="D9" s="27"/>
      <c r="E9" s="27"/>
      <c r="F9" s="27"/>
      <c r="G9" s="27"/>
    </row>
    <row r="10" spans="1:7" ht="13.5" customHeight="1">
      <c r="A10" s="24" t="s">
        <v>58</v>
      </c>
      <c r="B10" s="24">
        <v>96</v>
      </c>
      <c r="C10" s="24">
        <v>6</v>
      </c>
      <c r="D10" s="27"/>
      <c r="E10" s="27"/>
      <c r="F10" s="27"/>
      <c r="G10" s="27"/>
    </row>
    <row r="11" spans="1:7" ht="13.5" customHeight="1">
      <c r="A11" s="24" t="s">
        <v>59</v>
      </c>
      <c r="B11" s="24">
        <v>110</v>
      </c>
      <c r="C11" s="24">
        <v>5</v>
      </c>
      <c r="D11" s="27"/>
      <c r="E11" s="27"/>
      <c r="F11" s="27"/>
      <c r="G11" s="27"/>
    </row>
    <row r="12" spans="1:7" ht="13.5" customHeight="1">
      <c r="A12" s="24" t="s">
        <v>60</v>
      </c>
      <c r="B12" s="24">
        <v>55</v>
      </c>
      <c r="C12" s="24">
        <v>3</v>
      </c>
      <c r="D12" s="27"/>
      <c r="E12" s="27"/>
      <c r="F12" s="27"/>
      <c r="G12" s="27"/>
    </row>
    <row r="13" spans="1:7" ht="11.25" customHeight="1">
      <c r="A13" s="151" t="s">
        <v>61</v>
      </c>
      <c r="B13" s="151"/>
      <c r="C13" s="151"/>
      <c r="D13" s="151"/>
      <c r="E13" s="152"/>
      <c r="F13" s="25"/>
      <c r="G13" s="24"/>
    </row>
    <row r="14" spans="1:7" ht="11.25" customHeight="1" thickBot="1">
      <c r="A14" s="28"/>
      <c r="B14" s="28"/>
      <c r="C14" s="28"/>
      <c r="D14" s="28"/>
      <c r="E14" s="29"/>
      <c r="G14" s="24"/>
    </row>
    <row r="15" spans="1:7" ht="12.75" customHeight="1">
      <c r="A15" s="153" t="s">
        <v>62</v>
      </c>
      <c r="B15" s="154"/>
      <c r="C15" s="154"/>
      <c r="D15" s="154"/>
      <c r="E15" s="30">
        <v>3.15</v>
      </c>
      <c r="F15" s="24"/>
      <c r="G15" s="24"/>
    </row>
    <row r="16" spans="1:7" ht="12">
      <c r="A16" s="155" t="s">
        <v>63</v>
      </c>
      <c r="B16" s="156"/>
      <c r="C16" s="156"/>
      <c r="D16" s="156"/>
      <c r="E16" s="31">
        <v>300</v>
      </c>
      <c r="F16" s="24"/>
      <c r="G16" s="24"/>
    </row>
    <row r="17" spans="1:7" ht="12.75" thickBot="1">
      <c r="A17" s="148" t="s">
        <v>64</v>
      </c>
      <c r="B17" s="149"/>
      <c r="C17" s="149"/>
      <c r="D17" s="149"/>
      <c r="E17" s="32">
        <v>0.12</v>
      </c>
      <c r="F17" s="24"/>
      <c r="G17" s="24"/>
    </row>
  </sheetData>
  <mergeCells count="5">
    <mergeCell ref="A17:D17"/>
    <mergeCell ref="A1:G1"/>
    <mergeCell ref="A13:E13"/>
    <mergeCell ref="A15:D15"/>
    <mergeCell ref="A16:D1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10"/>
  <sheetViews>
    <sheetView workbookViewId="0" topLeftCell="A1">
      <selection activeCell="A1" sqref="A1:H1"/>
    </sheetView>
  </sheetViews>
  <sheetFormatPr defaultColWidth="9.00390625" defaultRowHeight="11.25"/>
  <cols>
    <col min="3" max="3" width="10.875" style="0" customWidth="1"/>
    <col min="5" max="5" width="13.25390625" style="0" customWidth="1"/>
    <col min="6" max="6" width="9.25390625" style="0" customWidth="1"/>
    <col min="7" max="7" width="14.00390625" style="0" customWidth="1"/>
    <col min="8" max="8" width="12.875" style="0" customWidth="1"/>
    <col min="9" max="9" width="9.625" style="0" bestFit="1" customWidth="1"/>
  </cols>
  <sheetData>
    <row r="1" spans="1:8" ht="16.5" thickBot="1">
      <c r="A1" s="157" t="s">
        <v>65</v>
      </c>
      <c r="B1" s="157"/>
      <c r="C1" s="157"/>
      <c r="D1" s="157"/>
      <c r="E1" s="157"/>
      <c r="F1" s="157"/>
      <c r="G1" s="157"/>
      <c r="H1" s="157"/>
    </row>
    <row r="2" spans="1:8" ht="50.25" customHeight="1">
      <c r="A2" s="16" t="s">
        <v>66</v>
      </c>
      <c r="B2" s="16" t="s">
        <v>67</v>
      </c>
      <c r="C2" s="16" t="s">
        <v>68</v>
      </c>
      <c r="D2" s="16" t="s">
        <v>69</v>
      </c>
      <c r="E2" s="16" t="s">
        <v>70</v>
      </c>
      <c r="F2" s="16" t="s">
        <v>71</v>
      </c>
      <c r="G2" s="16" t="s">
        <v>72</v>
      </c>
      <c r="H2" s="16" t="s">
        <v>73</v>
      </c>
    </row>
    <row r="3" spans="1:8" ht="12.75">
      <c r="A3">
        <v>180</v>
      </c>
      <c r="B3">
        <f>A3</f>
        <v>180</v>
      </c>
      <c r="C3" s="33"/>
      <c r="D3">
        <v>0.9</v>
      </c>
      <c r="E3" s="33"/>
      <c r="G3" s="33"/>
      <c r="H3" s="33"/>
    </row>
    <row r="4" spans="1:8" ht="11.25">
      <c r="A4">
        <v>180</v>
      </c>
      <c r="B4">
        <f>A4</f>
        <v>180</v>
      </c>
      <c r="C4" s="34"/>
      <c r="D4">
        <v>1</v>
      </c>
      <c r="E4" s="34"/>
      <c r="G4" s="34"/>
      <c r="H4" s="34"/>
    </row>
    <row r="5" spans="1:8" ht="11.25">
      <c r="A5">
        <v>210</v>
      </c>
      <c r="B5">
        <f aca="true" t="shared" si="0" ref="B5:B10">A5</f>
        <v>210</v>
      </c>
      <c r="C5" s="35"/>
      <c r="D5">
        <v>1</v>
      </c>
      <c r="E5" s="35"/>
      <c r="G5" s="35"/>
      <c r="H5" s="35"/>
    </row>
    <row r="6" spans="1:8" ht="11.25">
      <c r="A6">
        <v>210</v>
      </c>
      <c r="B6">
        <f t="shared" si="0"/>
        <v>210</v>
      </c>
      <c r="C6" s="35"/>
      <c r="D6">
        <v>1.1</v>
      </c>
      <c r="E6" s="35"/>
      <c r="G6" s="35"/>
      <c r="H6" s="35"/>
    </row>
    <row r="7" spans="1:8" ht="11.25">
      <c r="A7">
        <v>240</v>
      </c>
      <c r="B7">
        <f t="shared" si="0"/>
        <v>240</v>
      </c>
      <c r="C7" s="35"/>
      <c r="D7">
        <v>1</v>
      </c>
      <c r="E7" s="35"/>
      <c r="G7" s="35"/>
      <c r="H7" s="35"/>
    </row>
    <row r="8" spans="1:8" ht="11.25">
      <c r="A8">
        <v>240</v>
      </c>
      <c r="B8">
        <f t="shared" si="0"/>
        <v>240</v>
      </c>
      <c r="C8" s="35"/>
      <c r="D8">
        <v>1.1</v>
      </c>
      <c r="E8" s="35"/>
      <c r="G8" s="35"/>
      <c r="H8" s="35"/>
    </row>
    <row r="9" spans="1:8" ht="11.25">
      <c r="A9">
        <v>270</v>
      </c>
      <c r="B9">
        <f t="shared" si="0"/>
        <v>270</v>
      </c>
      <c r="C9" s="35"/>
      <c r="D9">
        <v>1.1</v>
      </c>
      <c r="E9" s="35"/>
      <c r="G9" s="35"/>
      <c r="H9" s="35"/>
    </row>
    <row r="10" spans="1:8" ht="11.25">
      <c r="A10">
        <v>270</v>
      </c>
      <c r="B10">
        <f t="shared" si="0"/>
        <v>270</v>
      </c>
      <c r="C10" s="35"/>
      <c r="D10">
        <v>1.2</v>
      </c>
      <c r="E10" s="35"/>
      <c r="G10" s="35"/>
      <c r="H10" s="35"/>
    </row>
  </sheetData>
  <mergeCells count="1">
    <mergeCell ref="A1:H1"/>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E20"/>
  <sheetViews>
    <sheetView workbookViewId="0" topLeftCell="A1">
      <selection activeCell="A1" sqref="A1:E1"/>
    </sheetView>
  </sheetViews>
  <sheetFormatPr defaultColWidth="9.00390625" defaultRowHeight="11.25"/>
  <cols>
    <col min="1" max="1" width="9.875" style="0" customWidth="1"/>
    <col min="2" max="2" width="8.125" style="0" customWidth="1"/>
    <col min="3" max="3" width="6.375" style="0" customWidth="1"/>
    <col min="4" max="4" width="6.625" style="0" customWidth="1"/>
    <col min="5" max="5" width="5.875" style="0" customWidth="1"/>
    <col min="6" max="6" width="8.375" style="0" customWidth="1"/>
  </cols>
  <sheetData>
    <row r="1" spans="1:5" ht="15.75">
      <c r="A1" s="160" t="s">
        <v>74</v>
      </c>
      <c r="B1" s="160"/>
      <c r="C1" s="160"/>
      <c r="D1" s="160"/>
      <c r="E1" s="160"/>
    </row>
    <row r="2" spans="1:5" ht="26.25" customHeight="1">
      <c r="A2" s="36" t="s">
        <v>75</v>
      </c>
      <c r="B2" s="37" t="s">
        <v>76</v>
      </c>
      <c r="C2" s="37" t="s">
        <v>77</v>
      </c>
      <c r="D2" s="37" t="s">
        <v>78</v>
      </c>
      <c r="E2" s="37" t="s">
        <v>79</v>
      </c>
    </row>
    <row r="3" spans="1:5" ht="12.75">
      <c r="A3" t="s">
        <v>80</v>
      </c>
      <c r="B3">
        <v>2001</v>
      </c>
      <c r="C3">
        <v>9200</v>
      </c>
      <c r="D3" s="38"/>
      <c r="E3" s="38"/>
    </row>
    <row r="4" spans="1:5" ht="12.75">
      <c r="A4" t="s">
        <v>81</v>
      </c>
      <c r="B4">
        <v>2003</v>
      </c>
      <c r="C4">
        <v>8450</v>
      </c>
      <c r="D4" s="39"/>
      <c r="E4" s="39"/>
    </row>
    <row r="5" spans="1:5" ht="12.75">
      <c r="A5" t="s">
        <v>82</v>
      </c>
      <c r="B5">
        <v>1998</v>
      </c>
      <c r="C5">
        <v>5200</v>
      </c>
      <c r="D5" s="39"/>
      <c r="E5" s="39"/>
    </row>
    <row r="6" spans="1:5" ht="12.75">
      <c r="A6" t="s">
        <v>83</v>
      </c>
      <c r="B6">
        <v>2005</v>
      </c>
      <c r="C6">
        <v>12200</v>
      </c>
      <c r="D6" s="39"/>
      <c r="E6" s="39"/>
    </row>
    <row r="7" spans="1:5" ht="12.75">
      <c r="A7" t="s">
        <v>84</v>
      </c>
      <c r="B7">
        <v>2003</v>
      </c>
      <c r="C7">
        <v>10050</v>
      </c>
      <c r="D7" s="39"/>
      <c r="E7" s="39"/>
    </row>
    <row r="8" spans="1:5" ht="12.75">
      <c r="A8" t="s">
        <v>85</v>
      </c>
      <c r="B8">
        <v>1995</v>
      </c>
      <c r="C8">
        <v>2160</v>
      </c>
      <c r="D8" s="39"/>
      <c r="E8" s="39"/>
    </row>
    <row r="9" spans="1:5" ht="12.75">
      <c r="A9" t="s">
        <v>86</v>
      </c>
      <c r="B9">
        <v>1999</v>
      </c>
      <c r="C9">
        <v>7000</v>
      </c>
      <c r="D9" s="39"/>
      <c r="E9" s="39"/>
    </row>
    <row r="10" spans="1:5" ht="12.75">
      <c r="A10" t="s">
        <v>85</v>
      </c>
      <c r="B10">
        <v>1996</v>
      </c>
      <c r="C10">
        <v>1000</v>
      </c>
      <c r="D10" s="39"/>
      <c r="E10" s="39"/>
    </row>
    <row r="11" spans="1:5" ht="12.75">
      <c r="A11" t="s">
        <v>82</v>
      </c>
      <c r="B11">
        <v>2004</v>
      </c>
      <c r="C11">
        <v>7250</v>
      </c>
      <c r="D11" s="39"/>
      <c r="E11" s="39"/>
    </row>
    <row r="12" spans="1:5" ht="12.75">
      <c r="A12" t="s">
        <v>87</v>
      </c>
      <c r="B12">
        <v>1993</v>
      </c>
      <c r="C12">
        <v>1700</v>
      </c>
      <c r="D12" s="39"/>
      <c r="E12" s="39"/>
    </row>
    <row r="14" spans="1:4" ht="12.75">
      <c r="A14" s="158" t="s">
        <v>88</v>
      </c>
      <c r="B14" s="158"/>
      <c r="C14" s="68"/>
      <c r="D14" s="38"/>
    </row>
    <row r="15" spans="1:4" ht="12.75">
      <c r="A15" s="158" t="s">
        <v>89</v>
      </c>
      <c r="B15" s="158"/>
      <c r="C15" s="68"/>
      <c r="D15" s="38"/>
    </row>
    <row r="16" spans="1:4" ht="12" customHeight="1">
      <c r="A16" s="158" t="s">
        <v>90</v>
      </c>
      <c r="B16" s="158"/>
      <c r="C16" s="159"/>
      <c r="D16" s="38"/>
    </row>
    <row r="17" spans="1:4" ht="12.75">
      <c r="A17" s="158" t="s">
        <v>91</v>
      </c>
      <c r="B17" s="158"/>
      <c r="C17" s="159"/>
      <c r="D17" s="38"/>
    </row>
    <row r="20" spans="1:3" ht="12.75">
      <c r="A20" s="40" t="s">
        <v>92</v>
      </c>
      <c r="B20" s="41"/>
      <c r="C20" s="42">
        <v>4.03</v>
      </c>
    </row>
  </sheetData>
  <mergeCells count="5">
    <mergeCell ref="A17:C17"/>
    <mergeCell ref="A1:E1"/>
    <mergeCell ref="A14:C14"/>
    <mergeCell ref="A15:C15"/>
    <mergeCell ref="A16:C1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8"/>
  <sheetViews>
    <sheetView workbookViewId="0" topLeftCell="A1">
      <selection activeCell="A1" sqref="A1:D1"/>
    </sheetView>
  </sheetViews>
  <sheetFormatPr defaultColWidth="9.00390625" defaultRowHeight="11.25"/>
  <cols>
    <col min="1" max="1" width="9.25390625" style="0" customWidth="1"/>
    <col min="2" max="3" width="9.875" style="0" customWidth="1"/>
    <col min="4" max="4" width="9.125" style="0" customWidth="1"/>
    <col min="5" max="5" width="9.50390625" style="0" customWidth="1"/>
  </cols>
  <sheetData>
    <row r="1" spans="1:4" ht="18" customHeight="1" thickBot="1">
      <c r="A1" s="69" t="s">
        <v>93</v>
      </c>
      <c r="B1" s="69"/>
      <c r="C1" s="69"/>
      <c r="D1" s="69"/>
    </row>
    <row r="2" spans="1:3" ht="12" thickTop="1">
      <c r="A2" s="161" t="s">
        <v>94</v>
      </c>
      <c r="B2" s="161" t="s">
        <v>95</v>
      </c>
      <c r="C2" t="s">
        <v>96</v>
      </c>
    </row>
    <row r="3" spans="1:4" ht="11.25">
      <c r="A3" s="162"/>
      <c r="B3" s="162"/>
      <c r="C3" t="s">
        <v>97</v>
      </c>
      <c r="D3" t="s">
        <v>98</v>
      </c>
    </row>
    <row r="4" spans="1:4" ht="11.25">
      <c r="A4" t="s">
        <v>99</v>
      </c>
      <c r="B4" t="s">
        <v>100</v>
      </c>
      <c r="C4">
        <v>325</v>
      </c>
      <c r="D4" s="19"/>
    </row>
    <row r="5" spans="1:4" ht="11.25">
      <c r="A5" t="s">
        <v>101</v>
      </c>
      <c r="B5" t="s">
        <v>102</v>
      </c>
      <c r="C5">
        <v>362</v>
      </c>
      <c r="D5" s="20"/>
    </row>
    <row r="6" spans="1:4" ht="11.25">
      <c r="A6" t="s">
        <v>99</v>
      </c>
      <c r="B6" t="s">
        <v>100</v>
      </c>
      <c r="C6">
        <v>295</v>
      </c>
      <c r="D6" s="20"/>
    </row>
    <row r="7" spans="1:4" ht="11.25">
      <c r="A7" t="s">
        <v>103</v>
      </c>
      <c r="B7" t="s">
        <v>100</v>
      </c>
      <c r="C7">
        <v>300</v>
      </c>
      <c r="D7" s="20"/>
    </row>
    <row r="8" spans="1:4" ht="11.25">
      <c r="A8" t="s">
        <v>104</v>
      </c>
      <c r="B8" t="s">
        <v>100</v>
      </c>
      <c r="C8">
        <v>315</v>
      </c>
      <c r="D8" s="20"/>
    </row>
    <row r="9" spans="1:4" ht="11.25">
      <c r="A9" t="s">
        <v>105</v>
      </c>
      <c r="B9" t="s">
        <v>106</v>
      </c>
      <c r="C9">
        <v>425</v>
      </c>
      <c r="D9" s="20"/>
    </row>
    <row r="10" spans="1:4" ht="11.25">
      <c r="A10" t="s">
        <v>107</v>
      </c>
      <c r="B10" t="s">
        <v>100</v>
      </c>
      <c r="C10">
        <v>290</v>
      </c>
      <c r="D10" s="20"/>
    </row>
    <row r="11" spans="1:4" ht="11.25">
      <c r="A11" t="s">
        <v>108</v>
      </c>
      <c r="B11" t="s">
        <v>102</v>
      </c>
      <c r="C11">
        <v>350</v>
      </c>
      <c r="D11" s="20"/>
    </row>
    <row r="12" spans="1:4" ht="11.25">
      <c r="A12" t="s">
        <v>103</v>
      </c>
      <c r="B12" t="s">
        <v>100</v>
      </c>
      <c r="C12">
        <v>305</v>
      </c>
      <c r="D12" s="20"/>
    </row>
    <row r="13" spans="1:4" ht="11.25">
      <c r="A13" t="s">
        <v>109</v>
      </c>
      <c r="B13" t="s">
        <v>100</v>
      </c>
      <c r="C13">
        <v>300</v>
      </c>
      <c r="D13" s="20"/>
    </row>
    <row r="14" spans="2:4" ht="11.25">
      <c r="B14" s="19"/>
      <c r="C14" s="19"/>
      <c r="D14" s="19"/>
    </row>
    <row r="15" ht="12" thickBot="1"/>
    <row r="16" spans="1:2" ht="12" thickBot="1">
      <c r="A16" s="43" t="s">
        <v>95</v>
      </c>
      <c r="B16" s="44" t="s">
        <v>110</v>
      </c>
    </row>
    <row r="17" spans="1:2" ht="11.25">
      <c r="A17" s="45" t="s">
        <v>100</v>
      </c>
      <c r="B17" s="46">
        <v>1.2</v>
      </c>
    </row>
    <row r="18" spans="1:2" ht="12" thickBot="1">
      <c r="A18" s="47" t="s">
        <v>111</v>
      </c>
      <c r="B18" s="48">
        <v>1.3</v>
      </c>
    </row>
  </sheetData>
  <mergeCells count="3">
    <mergeCell ref="A1:D1"/>
    <mergeCell ref="A2:A3"/>
    <mergeCell ref="B2:B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F11"/>
  <sheetViews>
    <sheetView workbookViewId="0" topLeftCell="A1">
      <selection activeCell="A1" sqref="A1:F1"/>
    </sheetView>
  </sheetViews>
  <sheetFormatPr defaultColWidth="9.00390625" defaultRowHeight="11.25"/>
  <cols>
    <col min="1" max="1" width="11.50390625" style="0" customWidth="1"/>
    <col min="2" max="2" width="11.625" style="0" customWidth="1"/>
    <col min="6" max="6" width="9.375" style="0" customWidth="1"/>
  </cols>
  <sheetData>
    <row r="1" spans="1:6" ht="18" customHeight="1" thickBot="1">
      <c r="A1" s="69" t="s">
        <v>112</v>
      </c>
      <c r="B1" s="69"/>
      <c r="C1" s="69"/>
      <c r="D1" s="69"/>
      <c r="E1" s="69"/>
      <c r="F1" s="69"/>
    </row>
    <row r="2" spans="1:6" ht="12" thickTop="1">
      <c r="A2" s="162" t="s">
        <v>113</v>
      </c>
      <c r="B2" s="163" t="s">
        <v>114</v>
      </c>
      <c r="C2" s="164" t="s">
        <v>115</v>
      </c>
      <c r="D2" s="164"/>
      <c r="E2" s="163" t="s">
        <v>116</v>
      </c>
      <c r="F2" s="165" t="s">
        <v>117</v>
      </c>
    </row>
    <row r="3" spans="1:6" ht="11.25">
      <c r="A3" s="162"/>
      <c r="B3" s="163"/>
      <c r="C3" s="49" t="s">
        <v>118</v>
      </c>
      <c r="D3" s="49" t="s">
        <v>119</v>
      </c>
      <c r="E3" s="163"/>
      <c r="F3" s="165"/>
    </row>
    <row r="4" spans="1:6" ht="11.25">
      <c r="A4" t="s">
        <v>120</v>
      </c>
      <c r="B4">
        <v>250</v>
      </c>
      <c r="C4">
        <v>150</v>
      </c>
      <c r="E4" s="19"/>
      <c r="F4" s="19"/>
    </row>
    <row r="5" spans="1:6" ht="11.25">
      <c r="A5" t="s">
        <v>121</v>
      </c>
      <c r="B5">
        <v>235</v>
      </c>
      <c r="C5">
        <v>100</v>
      </c>
      <c r="D5">
        <v>135</v>
      </c>
      <c r="E5" s="20"/>
      <c r="F5" s="20"/>
    </row>
    <row r="6" spans="1:6" ht="11.25">
      <c r="A6" t="s">
        <v>122</v>
      </c>
      <c r="B6">
        <v>100</v>
      </c>
      <c r="C6">
        <v>100</v>
      </c>
      <c r="E6" s="20"/>
      <c r="F6" s="20"/>
    </row>
    <row r="7" spans="1:6" ht="11.25">
      <c r="A7" t="s">
        <v>123</v>
      </c>
      <c r="B7">
        <v>200</v>
      </c>
      <c r="C7">
        <v>50</v>
      </c>
      <c r="D7">
        <v>20</v>
      </c>
      <c r="E7" s="20"/>
      <c r="F7" s="20"/>
    </row>
    <row r="8" spans="1:6" ht="11.25">
      <c r="A8" t="s">
        <v>124</v>
      </c>
      <c r="B8">
        <v>100</v>
      </c>
      <c r="C8">
        <v>40</v>
      </c>
      <c r="D8">
        <v>40</v>
      </c>
      <c r="E8" s="20"/>
      <c r="F8" s="20"/>
    </row>
    <row r="9" spans="1:6" ht="11.25">
      <c r="A9" t="s">
        <v>125</v>
      </c>
      <c r="B9">
        <v>250</v>
      </c>
      <c r="C9">
        <v>150</v>
      </c>
      <c r="D9">
        <v>100</v>
      </c>
      <c r="E9" s="20"/>
      <c r="F9" s="20"/>
    </row>
    <row r="10" spans="1:6" ht="11.25">
      <c r="A10" t="s">
        <v>126</v>
      </c>
      <c r="B10">
        <v>300</v>
      </c>
      <c r="C10">
        <v>100</v>
      </c>
      <c r="D10">
        <v>150</v>
      </c>
      <c r="E10" s="20"/>
      <c r="F10" s="20"/>
    </row>
    <row r="11" spans="1:6" ht="11.25">
      <c r="A11" t="s">
        <v>127</v>
      </c>
      <c r="B11">
        <v>200</v>
      </c>
      <c r="C11">
        <v>150</v>
      </c>
      <c r="E11" s="20"/>
      <c r="F11" s="20"/>
    </row>
  </sheetData>
  <mergeCells count="6">
    <mergeCell ref="A1:F1"/>
    <mergeCell ref="A2:A3"/>
    <mergeCell ref="B2:B3"/>
    <mergeCell ref="C2:D2"/>
    <mergeCell ref="E2:E3"/>
    <mergeCell ref="F2:F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10"/>
  <sheetViews>
    <sheetView workbookViewId="0" topLeftCell="A1">
      <selection activeCell="A1" sqref="A1:G1"/>
    </sheetView>
  </sheetViews>
  <sheetFormatPr defaultColWidth="9.00390625" defaultRowHeight="11.25"/>
  <cols>
    <col min="1" max="1" width="12.125" style="24" bestFit="1" customWidth="1"/>
    <col min="2" max="2" width="10.625" style="24" bestFit="1" customWidth="1"/>
    <col min="3" max="3" width="10.125" style="24" customWidth="1"/>
    <col min="4" max="5" width="9.00390625" style="24" customWidth="1"/>
    <col min="6" max="6" width="1.75390625" style="24" customWidth="1"/>
    <col min="7" max="7" width="8.50390625" style="24" customWidth="1"/>
    <col min="8" max="8" width="8.625" style="24" customWidth="1"/>
    <col min="9" max="16384" width="9.00390625" style="24" customWidth="1"/>
  </cols>
  <sheetData>
    <row r="1" spans="1:7" ht="16.5" customHeight="1" thickBot="1">
      <c r="A1" s="166" t="s">
        <v>128</v>
      </c>
      <c r="B1" s="166"/>
      <c r="C1" s="166"/>
      <c r="D1" s="166"/>
      <c r="E1" s="166"/>
      <c r="F1" s="166"/>
      <c r="G1" s="166"/>
    </row>
    <row r="2" spans="1:7" ht="24.75" thickBot="1">
      <c r="A2" s="50" t="s">
        <v>129</v>
      </c>
      <c r="B2" s="51" t="s">
        <v>130</v>
      </c>
      <c r="C2" s="52" t="s">
        <v>131</v>
      </c>
      <c r="D2" s="51" t="s">
        <v>78</v>
      </c>
      <c r="E2" s="53" t="s">
        <v>132</v>
      </c>
      <c r="G2" s="54"/>
    </row>
    <row r="3" spans="1:8" ht="12">
      <c r="A3" s="55" t="s">
        <v>133</v>
      </c>
      <c r="B3" s="56" t="s">
        <v>134</v>
      </c>
      <c r="C3" s="57">
        <v>7.5</v>
      </c>
      <c r="D3" s="58"/>
      <c r="E3" s="59"/>
      <c r="F3" s="60"/>
      <c r="G3" s="167" t="s">
        <v>135</v>
      </c>
      <c r="H3" s="168"/>
    </row>
    <row r="4" spans="1:8" ht="12">
      <c r="A4" s="61" t="s">
        <v>136</v>
      </c>
      <c r="B4" s="62" t="s">
        <v>137</v>
      </c>
      <c r="C4" s="63">
        <v>10</v>
      </c>
      <c r="D4" s="64"/>
      <c r="E4" s="65"/>
      <c r="G4" s="66" t="s">
        <v>138</v>
      </c>
      <c r="H4" s="67" t="s">
        <v>139</v>
      </c>
    </row>
    <row r="5" spans="1:8" ht="12.75" thickBot="1">
      <c r="A5" s="61" t="s">
        <v>140</v>
      </c>
      <c r="B5" s="62" t="s">
        <v>137</v>
      </c>
      <c r="C5" s="63">
        <v>12.7</v>
      </c>
      <c r="D5" s="64"/>
      <c r="E5" s="65"/>
      <c r="G5" s="70">
        <v>550</v>
      </c>
      <c r="H5" s="71">
        <v>800</v>
      </c>
    </row>
    <row r="6" spans="1:5" ht="12.75" thickBot="1">
      <c r="A6" s="61" t="s">
        <v>141</v>
      </c>
      <c r="B6" s="62" t="s">
        <v>134</v>
      </c>
      <c r="C6" s="63">
        <v>45</v>
      </c>
      <c r="D6" s="64"/>
      <c r="E6" s="65"/>
    </row>
    <row r="7" spans="1:8" ht="12.75" thickBot="1">
      <c r="A7" s="61" t="s">
        <v>142</v>
      </c>
      <c r="B7" s="62" t="s">
        <v>134</v>
      </c>
      <c r="C7" s="63">
        <v>25</v>
      </c>
      <c r="D7" s="64"/>
      <c r="E7" s="65"/>
      <c r="F7" s="72"/>
      <c r="G7" s="169" t="s">
        <v>143</v>
      </c>
      <c r="H7" s="170"/>
    </row>
    <row r="8" spans="1:7" ht="12.75" thickBot="1">
      <c r="A8" s="70" t="s">
        <v>144</v>
      </c>
      <c r="B8" s="73" t="s">
        <v>137</v>
      </c>
      <c r="C8" s="74">
        <v>5.5</v>
      </c>
      <c r="D8" s="75"/>
      <c r="E8" s="76"/>
      <c r="G8" s="77">
        <v>4.07</v>
      </c>
    </row>
    <row r="9" ht="3.75" customHeight="1" thickBot="1"/>
    <row r="10" spans="2:4" ht="12.75" thickBot="1">
      <c r="B10" s="78"/>
      <c r="C10" s="78"/>
      <c r="D10" s="78"/>
    </row>
  </sheetData>
  <mergeCells count="3">
    <mergeCell ref="A1:G1"/>
    <mergeCell ref="G3:H3"/>
    <mergeCell ref="G7:H7"/>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N9"/>
  <sheetViews>
    <sheetView workbookViewId="0" topLeftCell="A1">
      <selection activeCell="A1" sqref="A1:K1"/>
    </sheetView>
  </sheetViews>
  <sheetFormatPr defaultColWidth="9.00390625" defaultRowHeight="11.25"/>
  <cols>
    <col min="1" max="1" width="6.25390625" style="0" customWidth="1"/>
    <col min="2" max="2" width="9.875" style="0" customWidth="1"/>
    <col min="3" max="8" width="6.75390625" style="0" customWidth="1"/>
    <col min="9" max="9" width="8.25390625" style="0" customWidth="1"/>
    <col min="10" max="11" width="6.75390625" style="0" customWidth="1"/>
    <col min="12" max="12" width="8.625" style="0" customWidth="1"/>
    <col min="13" max="13" width="7.50390625" style="0" customWidth="1"/>
  </cols>
  <sheetData>
    <row r="1" spans="1:14" s="79" customFormat="1" ht="22.5" customHeight="1" thickBot="1">
      <c r="A1" s="171" t="s">
        <v>145</v>
      </c>
      <c r="B1" s="172"/>
      <c r="C1" s="172"/>
      <c r="D1" s="172"/>
      <c r="E1" s="172"/>
      <c r="F1" s="172"/>
      <c r="G1" s="172"/>
      <c r="H1" s="172"/>
      <c r="I1" s="172"/>
      <c r="J1" s="172"/>
      <c r="K1" s="173"/>
      <c r="L1"/>
      <c r="M1"/>
      <c r="N1"/>
    </row>
    <row r="2" spans="1:11" ht="11.25">
      <c r="A2" s="80" t="s">
        <v>146</v>
      </c>
      <c r="B2" s="80" t="s">
        <v>44</v>
      </c>
      <c r="C2" s="81" t="s">
        <v>147</v>
      </c>
      <c r="D2" s="81" t="s">
        <v>148</v>
      </c>
      <c r="E2" s="81" t="s">
        <v>149</v>
      </c>
      <c r="F2" s="81" t="s">
        <v>150</v>
      </c>
      <c r="G2" s="81" t="s">
        <v>151</v>
      </c>
      <c r="H2" s="82" t="s">
        <v>152</v>
      </c>
      <c r="I2" s="82" t="s">
        <v>153</v>
      </c>
      <c r="J2" s="82" t="s">
        <v>154</v>
      </c>
      <c r="K2" s="83" t="s">
        <v>155</v>
      </c>
    </row>
    <row r="3" spans="1:11" ht="12.75">
      <c r="A3" s="84">
        <v>1</v>
      </c>
      <c r="B3" s="85" t="s">
        <v>156</v>
      </c>
      <c r="C3" s="86">
        <v>6</v>
      </c>
      <c r="D3" s="86">
        <v>10</v>
      </c>
      <c r="E3" s="86">
        <v>7</v>
      </c>
      <c r="F3" s="86">
        <v>7</v>
      </c>
      <c r="G3" s="86">
        <v>9</v>
      </c>
      <c r="H3" s="19"/>
      <c r="I3" s="19"/>
      <c r="J3" s="19"/>
      <c r="K3" s="19"/>
    </row>
    <row r="4" spans="1:11" ht="12.75">
      <c r="A4" s="84">
        <v>2</v>
      </c>
      <c r="B4" s="85" t="s">
        <v>157</v>
      </c>
      <c r="C4" s="86">
        <v>6</v>
      </c>
      <c r="D4" s="86">
        <v>4</v>
      </c>
      <c r="E4" s="86">
        <v>5</v>
      </c>
      <c r="F4" s="86">
        <v>5</v>
      </c>
      <c r="G4" s="86">
        <v>5</v>
      </c>
      <c r="H4" s="20"/>
      <c r="I4" s="20"/>
      <c r="J4" s="20"/>
      <c r="K4" s="20"/>
    </row>
    <row r="5" spans="1:11" ht="12.75">
      <c r="A5" s="84">
        <v>3</v>
      </c>
      <c r="B5" s="85" t="s">
        <v>158</v>
      </c>
      <c r="C5" s="86">
        <v>10</v>
      </c>
      <c r="D5" s="86">
        <v>7</v>
      </c>
      <c r="E5" s="86">
        <v>8</v>
      </c>
      <c r="F5" s="86">
        <v>10</v>
      </c>
      <c r="G5" s="86">
        <v>10</v>
      </c>
      <c r="H5" s="20"/>
      <c r="I5" s="20"/>
      <c r="J5" s="20"/>
      <c r="K5" s="20"/>
    </row>
    <row r="6" spans="1:11" ht="12.75">
      <c r="A6" s="84">
        <v>4</v>
      </c>
      <c r="B6" s="85" t="s">
        <v>159</v>
      </c>
      <c r="C6" s="86">
        <v>2</v>
      </c>
      <c r="D6" s="86">
        <v>3</v>
      </c>
      <c r="E6" s="86">
        <v>2</v>
      </c>
      <c r="F6" s="86">
        <v>2</v>
      </c>
      <c r="G6" s="86">
        <v>1</v>
      </c>
      <c r="H6" s="20"/>
      <c r="I6" s="20"/>
      <c r="J6" s="20"/>
      <c r="K6" s="20"/>
    </row>
    <row r="7" spans="1:11" ht="12.75">
      <c r="A7" s="84">
        <v>5</v>
      </c>
      <c r="B7" s="85" t="s">
        <v>160</v>
      </c>
      <c r="C7" s="86">
        <v>4</v>
      </c>
      <c r="D7" s="86">
        <v>4</v>
      </c>
      <c r="E7" s="86">
        <v>2</v>
      </c>
      <c r="F7" s="86">
        <v>3</v>
      </c>
      <c r="G7" s="86">
        <v>5</v>
      </c>
      <c r="H7" s="20"/>
      <c r="I7" s="20"/>
      <c r="J7" s="20"/>
      <c r="K7" s="20"/>
    </row>
    <row r="8" ht="8.25" customHeight="1"/>
    <row r="9" spans="8:10" ht="11.25">
      <c r="H9" s="86" t="s">
        <v>161</v>
      </c>
      <c r="I9" s="86"/>
      <c r="J9" s="19"/>
    </row>
  </sheetData>
  <mergeCells count="1">
    <mergeCell ref="A1:K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noname</dc:creator>
  <cp:keywords/>
  <dc:description/>
  <cp:lastModifiedBy>noname</cp:lastModifiedBy>
  <dcterms:created xsi:type="dcterms:W3CDTF">2009-10-14T13:32:54Z</dcterms:created>
  <dcterms:modified xsi:type="dcterms:W3CDTF">2009-10-14T13:44:20Z</dcterms:modified>
  <cp:category/>
  <cp:version/>
  <cp:contentType/>
  <cp:contentStatus/>
</cp:coreProperties>
</file>